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sheetId="1" r:id="rId1"/>
  </sheets>
  <calcPr calcId="162913"/>
</workbook>
</file>

<file path=xl/calcChain.xml><?xml version="1.0" encoding="utf-8"?>
<calcChain xmlns="http://schemas.openxmlformats.org/spreadsheetml/2006/main">
  <c r="F237" i="1" l="1"/>
  <c r="E237" i="1"/>
  <c r="F211" i="1"/>
  <c r="E211" i="1"/>
  <c r="F96" i="1"/>
  <c r="E96" i="1"/>
  <c r="F66" i="1"/>
  <c r="E66" i="1"/>
  <c r="F238" i="1" l="1"/>
  <c r="E238" i="1"/>
</calcChain>
</file>

<file path=xl/sharedStrings.xml><?xml version="1.0" encoding="utf-8"?>
<sst xmlns="http://schemas.openxmlformats.org/spreadsheetml/2006/main" count="691" uniqueCount="468">
  <si>
    <t>DEPARTAMENTO DE CONTRALORIA GENERAL DE ADUANAS - DIRECCION DE PROCEDIMIENTOS ADUANEROS</t>
  </si>
  <si>
    <t>N° DE ORDEN</t>
  </si>
  <si>
    <t>ADUANA</t>
  </si>
  <si>
    <t>DESPACHO N°</t>
  </si>
  <si>
    <t>DETALLE</t>
  </si>
  <si>
    <t>BASE DE VENTA</t>
  </si>
  <si>
    <t>MERCADERIAS CAIDAS EN COMISO CON RETASA DEL 35%</t>
  </si>
  <si>
    <t>PAKSA</t>
  </si>
  <si>
    <t>TOTAL MERCADERIAS CAIDAS EN COMISO CON RETASA DEL 35%</t>
  </si>
  <si>
    <t>Ciudad del Este</t>
  </si>
  <si>
    <t>21005REMA000020D</t>
  </si>
  <si>
    <t>20005REMA000023F</t>
  </si>
  <si>
    <t>22005REMA000034J</t>
  </si>
  <si>
    <t>22005REMA000036L</t>
  </si>
  <si>
    <t>22005REMA000037M</t>
  </si>
  <si>
    <t>20005REMA000057M</t>
  </si>
  <si>
    <t>Caacupemi</t>
  </si>
  <si>
    <t>22017REMA000373S</t>
  </si>
  <si>
    <t>21017REMA000525Z</t>
  </si>
  <si>
    <t>22017REMA000349V</t>
  </si>
  <si>
    <t>22017REMA000363R</t>
  </si>
  <si>
    <t>22017REMA000368W</t>
  </si>
  <si>
    <t>Terminal de Cargas Km 12</t>
  </si>
  <si>
    <t>22018REMA000009P</t>
  </si>
  <si>
    <t>22031REMA000021E</t>
  </si>
  <si>
    <t>Puerto Seguro Fluvial</t>
  </si>
  <si>
    <t>22032REMA000189U</t>
  </si>
  <si>
    <t>22032REMA000191N</t>
  </si>
  <si>
    <t>20032REMA000311F</t>
  </si>
  <si>
    <t>22032REMA000103G</t>
  </si>
  <si>
    <t>22032REMA000100D</t>
  </si>
  <si>
    <t>22032REMA000099U</t>
  </si>
  <si>
    <t>22032REMA000101E</t>
  </si>
  <si>
    <t>Terport Villeta</t>
  </si>
  <si>
    <t>20038REMA000200X</t>
  </si>
  <si>
    <t>21038REMA000019R</t>
  </si>
  <si>
    <t>22038REMA000064S</t>
  </si>
  <si>
    <t>22038REMA000143Z</t>
  </si>
  <si>
    <t>22038REMA000250P</t>
  </si>
  <si>
    <t>22038REMA000271S</t>
  </si>
  <si>
    <t>Puertos y Estibajes</t>
  </si>
  <si>
    <t>22024REMA000067Z</t>
  </si>
  <si>
    <t>2 Unidades (dos) partes para UTV Protector Plástico, origen China, Marca CFMOTO</t>
  </si>
  <si>
    <t>21024REMA000191N</t>
  </si>
  <si>
    <t>Jose Falcon</t>
  </si>
  <si>
    <t>20003REMA000015E</t>
  </si>
  <si>
    <t>Empedril SA</t>
  </si>
  <si>
    <t>22031REMA000048N</t>
  </si>
  <si>
    <t>Aeropuerto Guarani</t>
  </si>
  <si>
    <t>22013REMA000004F</t>
  </si>
  <si>
    <t>Terport San Antonio</t>
  </si>
  <si>
    <t>22019REMA000044P</t>
  </si>
  <si>
    <t>Unidades de Libros de cuentos marca Princess Stories Origen EEUU</t>
  </si>
  <si>
    <t>22019REMA000045Z</t>
  </si>
  <si>
    <t>22019REMA000126Z</t>
  </si>
  <si>
    <t>22019REMA000127R</t>
  </si>
  <si>
    <t>22019REMA000128S</t>
  </si>
  <si>
    <t>1 Motor usado Marca Subaru cilindrana 2.0 Origen Japon, 1 Motor usado marca Mitsubishi cilindrada: sin determinar origen Japon. En el estado en que se encuentran</t>
  </si>
  <si>
    <t>Solución Logistica</t>
  </si>
  <si>
    <t>22030REMA000078P</t>
  </si>
  <si>
    <t>22030REMA000079Z</t>
  </si>
  <si>
    <t>22030REMA000105G</t>
  </si>
  <si>
    <t>Aeropuerto Silvio Pettirossi</t>
  </si>
  <si>
    <t>22002REMA001661N</t>
  </si>
  <si>
    <t>22002REMA003661P</t>
  </si>
  <si>
    <t>22002REMA001436N</t>
  </si>
  <si>
    <t>22002REMA001692R</t>
  </si>
  <si>
    <t>22002REMA002057N</t>
  </si>
  <si>
    <t>22002REMA001502H</t>
  </si>
  <si>
    <t>22002REMA001701X</t>
  </si>
  <si>
    <t>22002REMA002037L</t>
  </si>
  <si>
    <t>22002REMA003278T</t>
  </si>
  <si>
    <t>22002REMA000690Y</t>
  </si>
  <si>
    <t>22002REMA000774R</t>
  </si>
  <si>
    <t>22002REMA000807Y</t>
  </si>
  <si>
    <t>22002REMA000704K</t>
  </si>
  <si>
    <t>22002REMA000739S</t>
  </si>
  <si>
    <t>22002REMA000789A</t>
  </si>
  <si>
    <t>22002REMA000845Z</t>
  </si>
  <si>
    <t>22002REMA005809V</t>
  </si>
  <si>
    <t>22002REMA003515N</t>
  </si>
  <si>
    <t>22002REMA003371N</t>
  </si>
  <si>
    <t>19002REMA000442P</t>
  </si>
  <si>
    <t>19002REMA000471R</t>
  </si>
  <si>
    <t>20002REMA000019H</t>
  </si>
  <si>
    <t>20002REMA000238K</t>
  </si>
  <si>
    <t>20002REMA000656Y</t>
  </si>
  <si>
    <t>22002REMA000706M</t>
  </si>
  <si>
    <t>20002REMA000753M</t>
  </si>
  <si>
    <t>22002REMA000775S</t>
  </si>
  <si>
    <t>22002REMA000793S</t>
  </si>
  <si>
    <t>22002REMA000826P</t>
  </si>
  <si>
    <t>22002REMA000840L</t>
  </si>
  <si>
    <t>22002REMA000851N</t>
  </si>
  <si>
    <t>22002REMA000855R</t>
  </si>
  <si>
    <t>22002REMA000860N</t>
  </si>
  <si>
    <t>22002REMA000701H</t>
  </si>
  <si>
    <t>22002REMA000745P</t>
  </si>
  <si>
    <t>22002REMA000748S</t>
  </si>
  <si>
    <t>22002REMA000862P</t>
  </si>
  <si>
    <t>22002REMA005426Z</t>
  </si>
  <si>
    <t>22002REMA004132J</t>
  </si>
  <si>
    <t>22002REMA004163N</t>
  </si>
  <si>
    <t>22002REMA003721M</t>
  </si>
  <si>
    <t>22002REMA004559W</t>
  </si>
  <si>
    <t>22002REMA004949C</t>
  </si>
  <si>
    <t>22002REMA001277Z</t>
  </si>
  <si>
    <t>22002REMA003952S</t>
  </si>
  <si>
    <t>22002REMA003490P</t>
  </si>
  <si>
    <t>22002REMA002658U</t>
  </si>
  <si>
    <t>22002REMA001891S</t>
  </si>
  <si>
    <t>22002REMA003234L</t>
  </si>
  <si>
    <t>22002REMA003784V</t>
  </si>
  <si>
    <t>22002REMA005095S</t>
  </si>
  <si>
    <t>21002REMA000097Y</t>
  </si>
  <si>
    <t>22002REMA003350K</t>
  </si>
  <si>
    <t>22002REMA003557T</t>
  </si>
  <si>
    <t>22002REMA004903P</t>
  </si>
  <si>
    <t>22002REMA001681P</t>
  </si>
  <si>
    <t>21002REMA001231F</t>
  </si>
  <si>
    <t>22002REMA004008L</t>
  </si>
  <si>
    <t>22002REMA004731Y</t>
  </si>
  <si>
    <t>22002REMA002592R</t>
  </si>
  <si>
    <t>22002REMA002696W</t>
  </si>
  <si>
    <t>22002REMA003036L</t>
  </si>
  <si>
    <t>22002REMA003325M</t>
  </si>
  <si>
    <t>22002REMA003567U</t>
  </si>
  <si>
    <t>22002REMA003962T</t>
  </si>
  <si>
    <t>22002REMA003911N</t>
  </si>
  <si>
    <t>22002REMA003947W</t>
  </si>
  <si>
    <t>MERCADERIAS CAIDAS EN COMISO</t>
  </si>
  <si>
    <t>Ciudad del Este - Puente</t>
  </si>
  <si>
    <t>016/22</t>
  </si>
  <si>
    <t>017/22</t>
  </si>
  <si>
    <t xml:space="preserve">Pilar </t>
  </si>
  <si>
    <t>001/22</t>
  </si>
  <si>
    <t>002/22</t>
  </si>
  <si>
    <t>005/22</t>
  </si>
  <si>
    <t>006/22</t>
  </si>
  <si>
    <t>007/22</t>
  </si>
  <si>
    <t>008/22</t>
  </si>
  <si>
    <t>010/22</t>
  </si>
  <si>
    <t>012/22</t>
  </si>
  <si>
    <t>Encarnación</t>
  </si>
  <si>
    <t>032/22</t>
  </si>
  <si>
    <t>034/22</t>
  </si>
  <si>
    <t>037/22</t>
  </si>
  <si>
    <t>040/22</t>
  </si>
  <si>
    <t>041/22</t>
  </si>
  <si>
    <t>044/22</t>
  </si>
  <si>
    <t>052/22</t>
  </si>
  <si>
    <t>055/22</t>
  </si>
  <si>
    <t>SALTO DEL GUAIRA</t>
  </si>
  <si>
    <t>003/2022</t>
  </si>
  <si>
    <t>006/2022</t>
  </si>
  <si>
    <t>008/2022</t>
  </si>
  <si>
    <t>TOTAL MERCADERIAS CAIDAS EN COMISO</t>
  </si>
  <si>
    <t>TOTAL GENERAL</t>
  </si>
  <si>
    <t>TOTAL MERCADERIAS DECLARADAS EN ABANDONO CON RETASA DEL 35%</t>
  </si>
  <si>
    <t>MERCADERIAS  DECLARADAS  EN  ABANDONO CON RETASA DEL 35%</t>
  </si>
  <si>
    <t>MERCADERIAS DECLARADAS EN ABANDONO</t>
  </si>
  <si>
    <t>TOTAL MERCADERIAS EN ABANDONO</t>
  </si>
  <si>
    <t>TERPORT VILLETA</t>
  </si>
  <si>
    <t>CIUDAD DEL ESTE</t>
  </si>
  <si>
    <t>PUERTO SEGURO FLUVIAL</t>
  </si>
  <si>
    <t>1 Unidad de vehiculo Marca Toyota tipo Hiace, Año 1996, Color Blanco, Origen Japon AEC 20%, Chasis LH1190096743, Matricula CAB503, Estado Usado, Movido a Diesel. En el estado en que se encuentra</t>
  </si>
  <si>
    <t>ENCARNACION</t>
  </si>
  <si>
    <t>001/2023</t>
  </si>
  <si>
    <t>UNA UNIDAD DE VEHICULO MARCA HYUNDAI MODELO STAREX CHASIS KMJWWH7BPYU202028 COLOR GRIS AÑO 2000, CAPACIDAD MOTOR 2.500 CC, TIPO DE COMBUSTIBLE DIESEL, MATRICULA N° BRU487. OBS NO CUENTA CON ASIENTOS TRASEROS</t>
  </si>
  <si>
    <t>002/2023</t>
  </si>
  <si>
    <t>UNA UNIDAD DE CAMIONETA MARCA TOYOTA MODELO LAND CRUISER CHASIS N° HDJ800004057 COLOR VERDE AÑO 1996 CAPACIDAD MOTOR 4.200 CC, TIPO DE COMBUSTIBLE DIESESL , MATRICULA N° AJU 429, NO CUENTA CON OBS ASIENTOS TRASEROS</t>
  </si>
  <si>
    <t>UNA UNIDAD DE VEHICULO DE PASAJEROS MARCA KIA MODELO BESTA 9C, SUPER DLX, MOTOR R2-611186 CHASIS KNHTR732245002953</t>
  </si>
  <si>
    <t>AUTOMOVIL MARCA TOYOTA MODELO GAIA AO, TIPO STATION WAGON AÑO 2000 COLOR PERLA, CHASIS SXM10-01-0177721 MOTOR N° 35-7725088</t>
  </si>
  <si>
    <t>003/2023</t>
  </si>
  <si>
    <t>UNA UNIDAD DE VEHICULO TIPO FURGON MARCA MAZDA E2200 AÑO 1992 CHASIS SRY02621857</t>
  </si>
  <si>
    <t>004/2023</t>
  </si>
  <si>
    <t>UNA UNIDAD DE VEHICULO, MARCA: MERCEDES BENZ, TIPO: AUTOMOVIL, MODELO: 190D, COLOR: BLANCO, CHASIS Nº WDB2011261F551605, AÑO: 1989, PAIS DE FABRICACION: ALEMANIA</t>
  </si>
  <si>
    <t>005/2023</t>
  </si>
  <si>
    <t>006/2023</t>
  </si>
  <si>
    <t>SEMIRREMOLQUE MARCA: RANDON, TRIPLE EJE, AÑO 1995, CHAPA Nº ADR 200, CHASIS Nº FM3510.</t>
  </si>
  <si>
    <t>007/2023</t>
  </si>
  <si>
    <t>UNA UNIDAD DE CAMION, MARCA: MERCEDES BENZ, MODELO 1117, COLOR AZUL, AÑO 1990, CHASIS Nº WDB67601315811296</t>
  </si>
  <si>
    <t>008/2023</t>
  </si>
  <si>
    <t>UNA UNIDAD DE CAMION MARCA: TATA, COLOR AMARILLO, AÑO, 1999, CON CARROCERIA DE MADERA CHAPA Nº ALM 341, CHASIS Nº MAT357010P8L16249, PAIS DE FABRICACION INDIA.-</t>
  </si>
  <si>
    <t>009/2023</t>
  </si>
  <si>
    <t>UNA UNIDAD DE VEHICULO, TIPO STATION WAGON, MARCA: NISSAN, MODELO: TERRANO, COLOR NEGRO, AÑO 97, CHAPA, BDE 533.-</t>
  </si>
  <si>
    <t>CONCEPCION</t>
  </si>
  <si>
    <t>UNA UNIDD DE CAMIONETA, MARCA CHEVROLET, MODELO: MONTANA, AÑO 2011, CHASIS Nº 9BGCA80X0BB273821, COLOR PLATA, ORIGEN BRASIL,</t>
  </si>
  <si>
    <t>UNA UNIDAD DE CAMIONETA, MARCA: VOLKSWAGEN, MODELO: AMAROK, AÑO: 2012, CHASIS Nº WVIDB42HXCA053718, COLOR: PLATA, ORIGEN: ALEMANIA</t>
  </si>
  <si>
    <t>UNA UNIDAD DE CAMIONETA, MARCA: NISSAN, MODELO: NAVARA, AÑO: 2012, CHASIS Nº 94DVCGD40DJ444261, COLOR: PLATA, ORIGEN: TAILANDIA.</t>
  </si>
  <si>
    <t>UNA UNIDAD DE CAMIONETA, MARCA: MITSUBISHI, MODELO: TRITON, AÑO: 2009, CHASIS Nº AC915760, COLOR: NEGRO, ORIGEN: BRASIL.</t>
  </si>
  <si>
    <t>UNA UNIDAD DE CAMIONETA, MARCA: TOYOTA, MODELO: HILUX DC, AÑO: 2014, CHASIS Nº E8554497, COLOR: BLANCO, ORIGEN: ARGENTINA.</t>
  </si>
  <si>
    <t>UNA UNIDAD DE MOTOCICLETA, MARCA: HONDA, MODELO: NRX150CC, AÑO: 2010, CHASIS Nº 9C2KD0520AR042727, COLOR: NEGRO/PLATA, ORIGEN: BRASIL.</t>
  </si>
  <si>
    <t>UNA UNIDAD DE CAMIONETA, MARCA: CHEVROLET, MODELO: TACKER, AÑO: 2008, CHASIS Nº 9R700948, COLOR: NEGRO, ORIGEN: ARGENTINA.</t>
  </si>
  <si>
    <t>UNA UNIDAD DE AUTOMOVIL, MARCA: FIAT, MODELO: MILLE FIRE, AÑO: 2013, CHASIS Nº 9BD15802AD6764983, COLOR: PLATA, ORIGEN: BRASIL.-</t>
  </si>
  <si>
    <t>UNA UNIAD DE AUTOMOVIL, MARCA: TOYOTA, MODELO. COROLLA, AÑO: 2012, CHASIS Nº 9R53ZEC148512, COLOR: NEGRO, ORIGEN: BRASIL.</t>
  </si>
  <si>
    <t>014/2023</t>
  </si>
  <si>
    <t xml:space="preserve">UNA UNIDAD DE CAMION, MARCA: FORD, MODELO: CARGO 1722/2003, AÑO: 2003, CAHSIS N° 9BFYTNFT93BB, COLOR: BLANCO, ORIGEN: BRASIIL, </t>
  </si>
  <si>
    <t>AEROPUERTO SILVIO PETTIROSSI</t>
  </si>
  <si>
    <t>23002REMA000483P</t>
  </si>
  <si>
    <t>50.000 CALENDARIOS DEL 2023</t>
  </si>
  <si>
    <t>23002REMA000477S</t>
  </si>
  <si>
    <t>4 VALVULAS HIDRAULICA HBS BATCH 001775, SERIAL Nﾰ 3124, ORIGEN: ITALIA</t>
  </si>
  <si>
    <t>23002REMA000144J</t>
  </si>
  <si>
    <t>67 AUTOS DE JUGUETE PARA EXHIBICION, MARCA: PORSCHE, ORIGEN: CHINA</t>
  </si>
  <si>
    <t>23002REMA000063J</t>
  </si>
  <si>
    <t>15 NEOPRENE RUBBER AND GASKET ADHESIVE, MARCA: 3M, BATCH: BN1190172, 946ML. VENCIMIENTO: 27/03/2024</t>
  </si>
  <si>
    <t>23002REMA000589W</t>
  </si>
  <si>
    <t xml:space="preserve">1 TUBO RIGIDO, PART: 87689032 (2KG) - 1 CUELLO DE CARGA, PART: 87542500 </t>
  </si>
  <si>
    <t>23002REMA000511H</t>
  </si>
  <si>
    <t xml:space="preserve">6 CEMENTOS PARA JUNTAS (GASKET CEMENT) MARCA: PERMATES, 118ML/125G CADA UNIDAD - 8 ELEMENTO ESTRELLA, CODIGO: 1946446 W20 PAAE24149, MARCA: WARTSILA, 4 CAJAS CON 2 UNIDADES CADA UNO - 3.000 KIT DE JUNTA, CODIGO: 476005 W20 PAAE241255, MARCA: WARTSILA </t>
  </si>
  <si>
    <t>23002REMA000334K</t>
  </si>
  <si>
    <t>3 REPUESTO JUNTA SELLO-CUSTOM PRINCIPAL DEL MOTOR, LOTE: H013LB4002, ORIGEN: ESTADOS UNIDOS</t>
  </si>
  <si>
    <t>22002REMA005222K</t>
  </si>
  <si>
    <t>2 UNID MARCA GE, MODELO XA-536, ORIGEN CANADA</t>
  </si>
  <si>
    <t>22002REMA005534Z</t>
  </si>
  <si>
    <t xml:space="preserve">1 GAFAS DE SOL SIN MARCA, ORIGEN CHINA - 1 GAFAS DE SEGURIDAD NEVA NA 166, ORIGEN CHINA - 1 CABLE HDMI SIN MARCA </t>
  </si>
  <si>
    <t>22002REMA004848A</t>
  </si>
  <si>
    <t>16 UNID IMAN DEL TIPO: FR 0051 C8 (4 UNIDADES) FR 0066 C5 (4 UNIDADES) NR 0013 35 (4 UNIDADES) NR 5695 42 (4 UNIDADES), SIN MARCA, ORIGEN MEXICO</t>
  </si>
  <si>
    <t>22002REMA004039P</t>
  </si>
  <si>
    <t>3 SET DE JUGUETES. MARCA: MELISSA &amp; DOUG. ORIGEN: MEXICO. ESTADO: NUEVO</t>
  </si>
  <si>
    <t>22002REMA003797C</t>
  </si>
  <si>
    <t>380 UNID CARTUCHO DE AGUJAS PARA TATUAJES. ORIGEN: AUSTRALIA. MARCA: METRIX PROSERIES. VENC: 12/22. 19 CAJAS CON 20 UNIDADES 5XPRO 1001RL - 5XPRO 1201RL - 3XPRO 1007RLXT - 3XPRO 1007M1 - 3XPRO 1011M1</t>
  </si>
  <si>
    <t>22002REMA002646R</t>
  </si>
  <si>
    <t>1 MICRO VENTILADOR PARA COMPUTADORA, REF: DK8-7G52C-A7-GP 1112FK 1026, ORIGEN MEXICO</t>
  </si>
  <si>
    <t>21002REMA001337M</t>
  </si>
  <si>
    <t>2 JUNTAS DE CAUCHO, MARCA HIGBEE, SIN ORIGEN</t>
  </si>
  <si>
    <t>21002REMA000792Z</t>
  </si>
  <si>
    <t xml:space="preserve">2 LIBROS DE EJERCICIOS DE HEBREO - ORIGEN: ISRAEL - 1 JUEGO DE CARTAS - ESTADO: NUEVO - ORIGEN: ISRAEL </t>
  </si>
  <si>
    <t>22002REMA000901J</t>
  </si>
  <si>
    <t>3 UNID MARCA MASCAL ORIGEN PARAGUAY. EN BOLSAS, ADEMAS CAÑOS DE PVC CORRUGADOS PARA AISLAR CABLES, DE 15 METROS, SIN MARCA</t>
  </si>
  <si>
    <t>22002REMA007122L</t>
  </si>
  <si>
    <t>57 CAJAS DE 1 UNIDAD CADA CAJA, MARCA DARFON MODELO E4C0G.</t>
  </si>
  <si>
    <t>22002REMA006001G</t>
  </si>
  <si>
    <t>4 FRESADORA MARCA DGSHAPE MODELO DWX-52DI, ORIGEN CHINA, CON SUS ACCESORIOS</t>
  </si>
  <si>
    <t>22002REMA000816Y</t>
  </si>
  <si>
    <t>3 RULEMANES DE RODAMIENTO MARCA SKF , ORIGEN ALEMANIA</t>
  </si>
  <si>
    <t>21002REMA001636Y</t>
  </si>
  <si>
    <t>MONEDA DE COLECCION, 9 KILOS USADO, 1 KILO NUEVO, SIN PROCEDENCIA</t>
  </si>
  <si>
    <t>22002REMA000770N</t>
  </si>
  <si>
    <t>1 UNID UPS MARCA APC, ORIGEN CHINA.MODELO ADDENDUM SRT8K/10K SERIES</t>
  </si>
  <si>
    <t>23002REMA000470L</t>
  </si>
  <si>
    <t>40 UNID REVISTAS DE DIFERENTES CONTENIDOS</t>
  </si>
  <si>
    <t>23002REMA000350X</t>
  </si>
  <si>
    <t>2 UNID BATERIA SAMSUNG, MODELO: EB-BA315ABY, ORIGEN: PANAMA, 23/02/2022</t>
  </si>
  <si>
    <t>23002REMA000313H</t>
  </si>
  <si>
    <t>2 UNID BARRA DETECTORA DE PUERTA DE ELEVADOR, MARCA: WECO, MODELO: WECO-957M84-DC24C</t>
  </si>
  <si>
    <t>22002REMA005350M</t>
  </si>
  <si>
    <t>450 RELAY FUSE BOX, MARCA SLEEP, ORIGEN CHINA</t>
  </si>
  <si>
    <t>22002REMA007354S</t>
  </si>
  <si>
    <t>2 FILTER MAT SET, MARCA ROHDE &amp; SCHWARZ, ORIGEN ARGENTINA</t>
  </si>
  <si>
    <t>22002REMA000698W</t>
  </si>
  <si>
    <t>2 CAJAS BISUTERIA DE METAL COMUN, PLATEADOS Y DORADOS--</t>
  </si>
  <si>
    <t>22002REMA005486W</t>
  </si>
  <si>
    <t xml:space="preserve">2 RULEMANES.ESTADO: NUEVO. MARCA: 5K7 592A/Q 079N EXPLORER. ORIGEN: ALEMANIA.- 1 VALVULA. ESTADO: USADO. SIN MARCA. SIN ORIGEN.- 1 BOMBA DE VACIO Y ACCESORIOS. ESTADO: NUEVO, MARCA: ST-10. SIN ORIGEN.- </t>
  </si>
  <si>
    <t>22002REMA000867U</t>
  </si>
  <si>
    <t>1 BULTO CON FOLLETOS</t>
  </si>
  <si>
    <t>22002REMA005538U</t>
  </si>
  <si>
    <t>10(DIEZ) BALDES DE 18 LITROS CONTENIENDO LIMPIADOR PARA HUSILLOS. MARCA: JHON DEERE. MODELO: AN114022. ORIGEN: USA.</t>
  </si>
  <si>
    <t>22002REMA000918R</t>
  </si>
  <si>
    <t>1 FILTRO SIN ETIQUETA NI DESCRIPCION</t>
  </si>
  <si>
    <t>22002REMA007327S</t>
  </si>
  <si>
    <t>2 (DOS) BIDONES DE 3,785 LITROS CONTENIENDO LIMPIADOR CONCENTRADO DE SUPERFICIES DURAS MARCA: GRAMITIZE, MODELO: XG5-G. SIN ORIGEN.-</t>
  </si>
  <si>
    <t>22002REMA000894U</t>
  </si>
  <si>
    <t>2(DOS) UNIDADES DE ALFOMBRAS PARA VEHICULOS. ESTADO: NUEVO. MARCA: AUDI. ORIGEN: ALEMANIA.-</t>
  </si>
  <si>
    <t>22002REMA000895V</t>
  </si>
  <si>
    <t>1(UN) BULTO CON 4(CUATRO) UNIDADES DE BANNER PUBLICITARIO. ESTADO: NUEVO. SIN MARCA. SIN ORIGEN.</t>
  </si>
  <si>
    <t>22002REMA007564V</t>
  </si>
  <si>
    <t>39(TREINTA Y NUEVE) BOLSAS CON DOCUMENTOS, FOLLETOS Y MATERIALES PUBLICITARIOS.-</t>
  </si>
  <si>
    <t>22002REMA005228Z</t>
  </si>
  <si>
    <t>1 BULTO CONTENIENDO 21 (VEINTIUN) UNIDADES DE PARTES DE RECEPTORES AUDITIVOS, ESTADO NUEVO, SIN MARCA, SIN ORIGEN.-</t>
  </si>
  <si>
    <t>22002REMA000908Z</t>
  </si>
  <si>
    <t>UN BULTO CON 4 (CUATRO) UNIDADES DE FRASCOS DE LIMPIADOR / REMOVEDOR, MARCA: SPOTCHECK SKS-S, ESTADO NUEVO, ORIGEN: USA.-</t>
  </si>
  <si>
    <t>22002REMA000258Y</t>
  </si>
  <si>
    <t>UNA UNIDAD DE ROLLO DE TELA PARA VAQUEROS DENIM BLUE, ESTADO: NUEVO, SIN MARCA.-</t>
  </si>
  <si>
    <t>000001/2023</t>
  </si>
  <si>
    <t>2 UNIDADES DE MAQUINAS PARA MINERIA MARCA ANTIMINER S9 13.5T (BITMAN), ORIGEN CHINA, ESTADO USADO</t>
  </si>
  <si>
    <t>000003/2023</t>
  </si>
  <si>
    <t>11 UNIDADES DE MAQUINA SOLDADURA DE ARTICULOS ELECTRONICOS, MODELO SMD REWORK EATION, DE LA MARCA YAXUN, 850 ORIGEN CHINA, ESTADO NUEVO</t>
  </si>
  <si>
    <t>000004/2023</t>
  </si>
  <si>
    <t>150 UNIDADES DE HAMACAS, MATERIAL SINTETICOS, SIN MARCAS, ORIGEN BRASIL</t>
  </si>
  <si>
    <t>000005/2023</t>
  </si>
  <si>
    <t>5 CAJAS CONTENIENDO MAQUINA DE SOLDAR PARA CELULARES DE LA MARCA AIDA, MODELO 881D, ESTADO NUEVO, ORIGEN CHINA</t>
  </si>
  <si>
    <t>22005REMA000027L</t>
  </si>
  <si>
    <t>05 UNIDADES DE VALVULAS DE BRONCE MARCA GASCAT, TIPO JRCH SERIAL 63.386-5, AÑO 2021</t>
  </si>
  <si>
    <t>UNA UNIDAD DE VEHICULO MARCA TOYOTA MODELO TURING HIACE AÑO 2000, COLOR NEGRO, CHASIS N° KCH400017364, PAIS DE ORIGEN JAPON, CHAPA OAO138, USADO</t>
  </si>
  <si>
    <t>UNA UNIDAD DE VEHICULO MARCA MAZDA MODELO 323F AÑO 1995, COLOR ROJO, CHASIS N° JM7BA117100112226, CHAPA N° AHF078, PAIS DE ORIGEN JAPON, USADO</t>
  </si>
  <si>
    <t>TERMINAL DE CARGAS KM 12</t>
  </si>
  <si>
    <t>22018REMA000016N</t>
  </si>
  <si>
    <t>150 UNIDADES DE BOMBACHAS SIN MARCA ORIGEN CHINA - 210 UNIDADES DE CORPIÑOS MARCA SEXKISS ORIGEN CHINA</t>
  </si>
  <si>
    <t>23018REMA000010X</t>
  </si>
  <si>
    <t>130 UNIDADES DE BOMBACHAS SIN MARCA ORIGEN CHINA, 20 UNIDADES DE CORPIÑOS SIN MARCA ORIGEN CHINA</t>
  </si>
  <si>
    <t>PUERTOS Y ESTIBAJES</t>
  </si>
  <si>
    <t>22024REMA000133K</t>
  </si>
  <si>
    <t>60 UNIDADES DE MAMELUCOS PARA PINTORES DE VEHICULOS MARCA SHERWIN WILLIANS, ESTADO NUEVO, ORIGEN BRASIL 100% POLIESTER - 36 UNIDADES DE PREPARACION DE PINTURAS (ULTRA BASE 7000), MARCA SHERWIN WILLIANS, DE 104 GRS ORIGEN BRASIL</t>
  </si>
  <si>
    <t>22024REMA000144M</t>
  </si>
  <si>
    <t>1 UNIDAD DE AUTOMOVIL MERCEDES BENZ MODELO C220 CDI, 2200 CC, DIESEL, COLOR AZUL FRANCIA, 3 PUERTAS, DOBLE TECHO CORREDIZO, ESTADO USADO, ORIGEN ALEMANIA, AÑO 2007, CAMBIO AUTOMATICO</t>
  </si>
  <si>
    <t>23024REMA000009N</t>
  </si>
  <si>
    <t>120 UNIDADES DE TINTAS PARA VEHICULOS 104 G, MARCA SHERWIN WILLIAN, ORIGEN BRASIL</t>
  </si>
  <si>
    <t>23024REMA000076R</t>
  </si>
  <si>
    <t>3 UNIDADES DE BALONES DE OXIGENO MARCA SEFI, CAPACIDAD 50,6 KG ESTADO NUEVO, 50,7 LITROS ORIGEN CHINA - 1 UNIDAD DE BALON DE OXIGENO MARCA SEFI CAPACIDAD 13 KG, ESTADO NUEVO ORIGEN CHINA</t>
  </si>
  <si>
    <t>23024REMA000077S</t>
  </si>
  <si>
    <t>UNA UNIDAD DE AUTOMOVIL MARCA SEAT, MODELO TOLEDO TDI COLOR GRIS PLATA, CHASIS VSSZZZ1MZ4R125114, AÑO 2004, 4 PUERTAS, ASIENTO DE PANA, CAJA MECANICA, USADO DE 1.900 CC, DIESEL PESO 1350 KG</t>
  </si>
  <si>
    <t>CAACUPEMI</t>
  </si>
  <si>
    <t>23017REMA000031K</t>
  </si>
  <si>
    <t xml:space="preserve">741 UNIDADES DE DISCOS DE FRENO PARA SCANIA, COD. Nﾰ ZEP0004749, MARCA: ZEPLIN GERMANY, ESTADO: NUEVO - 26 UNIDADES DE CUBIERTA DE ENFRIADOR DE ACEITE PARA SCANIA, COD.: ZEP0004332; ESTADO: NUEVO, MARCA: ZEPLIN GERMANY.- 200 EN 20 CAJAS DE 10 UNIDADES EN CADA CAJA DE JUNTA - GASKET PARA SCANIA, COD.: ZEP0015610, MARCA: ZEPLIN GERMANY, ESTAD: NUEVO.- </t>
  </si>
  <si>
    <t>23017REMA000032L</t>
  </si>
  <si>
    <t>279 UNIDADES ANTMINER INNOSILICON A9 CON SUS RESPECTIVOS POWER SUPLY G5118-1400W ESTADO: USADO ORIGEN: CHINA</t>
  </si>
  <si>
    <t>23017REMA000039S</t>
  </si>
  <si>
    <t>UNA UNIDAD VEHICULO USADO, MARCA: SMART, MODELO: PASSION, CHASSIS Nﾰ WME01MC01YH063960, COLOR: GRIS/AZUL, ORIGEN: FRANCIA, CILINDRADA: 600 C.C., MOVIDO A NAFTA, ANIO DE FABRICACION: 2000.-</t>
  </si>
  <si>
    <t>23017REMA000040K</t>
  </si>
  <si>
    <t>UNA UNIDAD AUTOMOVIL USADO, MARCA: LANCIA, MODELO: PHEDRA, COLOR: AZUL, CHASSIS: ZLA17900013003560, ORIGEN: ITALIA, CILINDRADA: 2200 C.C., CAJA MECANICA, MOTOR: DIESEL, ANIO DE FABRICACION: 2002.- PARABRISA DELANTERO ROTO</t>
  </si>
  <si>
    <t>22017REMA000416Z</t>
  </si>
  <si>
    <t xml:space="preserve">1970 UNIDADES ANTMINER INNOSILICON A9S CON SUS RESPECTIVOS POWER SUPLY G5118-1800W; ESTADO: USADO ORIGEN: CHINA - 15 UNIDADES ANTMINER INNOSILICON A9S; ESTADO: USADO, ORIGEN: CHINA.- </t>
  </si>
  <si>
    <t>TERPORT SAN ANTONIO</t>
  </si>
  <si>
    <t>23019REMA000023N</t>
  </si>
  <si>
    <t>1 CAJA (MANU HIERRO _x0013_ PARTES (10 CAJAS X 20 UNID) 5 CAJAS X 20 UNID SOPORTE DE HIERRO ( 10X20 UNID) 1 CAJA MANUF HIERRO (10X20 UNID) 1 CAJA MANUF HIERRO (5X20 UNID) 1 CAJA MANUF HIERRO (5X20 UNID)- ORIGEN USA MARCA UNIRAC</t>
  </si>
  <si>
    <t>23019REMA000033Y</t>
  </si>
  <si>
    <t>6 UNID MANTAS PARA BEBE DE ALGODON MARCA: MOULIN ROTY 6 PACKS DE 3 UNID MANTAS PARA BEBE DE ALGODￓN MARCA: MOULIN ROTY ORIGEN: TURQUIA</t>
  </si>
  <si>
    <t>23038REMA000010K</t>
  </si>
  <si>
    <t>13 GUITARRAS ACUSTICAS y  2 GUITARRAS ACUSTICAS PARA NIÑOS C.F. MARTIN  &amp; CO. ESTADO NUEVO ORIGEN MEXICO -</t>
  </si>
  <si>
    <t>23038REMA000058W</t>
  </si>
  <si>
    <t>5 BICICLETAS DESARMADAS CON SUS PARTES Y ACCESORIOS - MARCA PRIME - ESTRUCTURA DE FIBRA DE CARBONO - ARO 29 - ESTADO NUEVO</t>
  </si>
  <si>
    <t>23038REMA000063S</t>
  </si>
  <si>
    <t>661 ALFOMBRAS NUEVAS - 200 UNIDADES MEDIDA 160X220CM, 80 UNIDADES MEDIDA 100X200 CM, 80 UNIDADES MEDIDA 300X400 CM, 301 UNIDADES MEDIDA 200X300CM</t>
  </si>
  <si>
    <t>22032REMA000210F</t>
  </si>
  <si>
    <t>1 MAQUINA PELA CABLE CON PINZA PICO S/O LORO, MARCA BORX MODELO 918A, DIMENSIONES 700 - 610 - 840, VOLTAGE 220 V POWER 2.2 KW, 92 KG</t>
  </si>
  <si>
    <t>23032REMA000050X</t>
  </si>
  <si>
    <t>36 REVESTIMIENTOS DE PLASTICOS PARA SUELOS, EN 36 ROLLOS, MEDIDA 1,50 MTS DE ANCHO X 20,5 MTS DE LARGO, 30,75 MTS CUADRADOS, SIN MARCA, ORIGEN COMUNIDAD EUROPEA - 22 CINTA AUTOADHESIVAS DE PLASTICO EN 22 ROLLOS DE 45 MILIMETROS, SIN MARCA ORIGEN EEUU - 1 UNIDAD DE PORTA CINTA MANUAL, MARCA JANSER, SIN MARCA, ORIGEN EEUU - 18 CINTA AUTOADHESIVAS DE PLASTICO, EN 18 ROLLOS DE 15 MILIMETROS, ORIGEN EEUU, MARCA 3M</t>
  </si>
  <si>
    <t>23032REMA000069S</t>
  </si>
  <si>
    <t>2 UNID DE REPOSERA DE METAL, ESTADO NUEVO, ORIGEN/CHINA, S/M. - 2 UNID CADENA DE TIRO CON SUS ACCESORIOS, MEDIDAS 13 MTS X 7,6 MTS, ESTADO NUEVO, O/CHINA, S/M.- 2 UNID DE LLAVES DE AJUSTE DE MANO, ESTADO NUEVO O/CHINA, S/M.-1 UNID DE GATO HIDRAULICO CON CARGA MAXIMA DE 7000 KGS, ESTADO USADO, O/CHINA, S/M.-1 UNIDAD MUEBLE DE MADERA DE LOS UTILIZADOS EN COCINA, ESTADO USADO, S/O, S/M.-20 UNID DE REFLECTOR CON LUCES LED PARA VEHICULO - 126W, ESTADO NUEVO, O/CHINA, MARCA SOLIDFIRE.-2 UNID DE BARRA LED DE 234W, MODELO 6000K-6500, ESTADO NUEVO, O/CHINA, S/M.-2 UNID DE MANGUERAS DE CAUCHO PARA ALTA PRESION, ESTADO NUEVO, O/CHINA, MARCA EXTREME.-4 UNID DE CUCHILLOS P/ COCINA DE LAS MARCAS 2 UNID MARCA/FOLLOV FASHION LIFZ, 2 UNID MARCA ROYAL CREST, ESTADO NUEVO, O/CHINA.-12 UNID DE REFLECTOR DE LUCES LED 27W, MODELO 11-114C, ESTADO NUEVO, O/CHINA, S/M.- 2 UNID LUCES LED MANUAL RECARGABLE 15W, ESTADO NUEVO, O/CHINA, MARCA/POWER LINE.-1 UNID BARRAS LED 12W, ESTADO NUEVO, O/CHINA, S/MARCA.-2 UNID DE LUCES LED DE 48W ESTADO NUEVO, O/CHINA, S/M.-106 UNID DE PLATO DE PORCELANA ESTADO NUEVO, O/ESPA￑A, MARCA CORELLE.-1 UNID MOLINO MANUAL PARA CEREAL, ESTADO NUEVO, O/CHINA S/M.-12 UNID DE TAPETE DE CAUCHO, ESTADO NUEVO, O/CHINA, S/M.-12 CAJAS X 50 UNID C/ CAJA DE BOLSITA DE PVC, ESTADO NUEVO, O/USA, M/JOHNSON&amp;JOHNSON - 10 CAJA X 80 UNID C/ CAJA DE BOLSITA DE PVC, ESTADO NUEVO, O/CHINA, M/SANSMON.</t>
  </si>
  <si>
    <t>23032REMA000074Y</t>
  </si>
  <si>
    <t xml:space="preserve">OCHO SILLAS DE METAL, SIN MARCA, SIN ORIGEN. SIETE UN JUEGO SILLAS DE METAL Y UNA SILLA PLEGABLE DE METAL.- SIN MARCA SIN ORIGEN.- TRES ESQUINEROS, DE MADERA, CON DOS PUERTAS, SIN MARCA, SIN ORIGEN - QUINCE SILLAS DE MADERA , SIN MARCA, SIN ORIGEN. - UNA SILLA DE PL￁STICO CON RUEDA, COLOR VERDEE S/M, S/ORIGEN.- UN AUTO A BATERIA, COLOR AZUL, MARCA FEBER, SIN ORIGEN - DOS BANDEJAS DE METAL, CON RUEDAS , COLOR MARRON, S/M, S/ ORIGEN.- UN JUEGO DE CERAMICA, DOS JARRAS Y UN PLATO HONDO , COLOR AZUL Y BLANCO, SIN MARCA, SIN ORIGEN. - CUATRO UNIDADES DE SOFA, USADO SIN MARCA, COLOR VERDE, COLOR TERRACOTA, MOSTAZA, SIN MARCA, SIN ORIGEN. - DOS UNIDADES DE SOFA, CON MASAJEADOR , COLOR MARRON, SIN ORIGEN, SIN MARCA.- CUATRO COLCHONES, 1,50MTS POR UN METRO, SIN MARCA, SIN ORIGEN. - TRES COMODA DE MADERA, COLOR MARRON, SIN MARCA, SIN ORIGEN. - TRES MUEBLES EN: DE CODINA PARA PARED, COMODA 1,50 DE ALTO, 60CM , CON DOS PUERTAS, UNA COMODA CON 4 GABETAS, 70CM POR 40CM, SIN MARCA, SIN ORIGEN.- 1) UNIDAD TV M/ PHILIPS USADO MODELO 20PFL4122/10, SERIAL CG3A0744019840, A￑O 2007, 21", O/TAIWAN, 1) UND TV M/SONY MODELO BRAVIA KDL 26U 4000, 29" O/JAPON.- 2 UNID MESITA USADO P/SALA, COLOR MARRON, 1 MT X 40 MT, S/O, S/M - 2 UNID DE MUEBLES DE MADERA USADO, ( 1 UNID TOCADOR CON ESPEJO COLOR MARRON, 1 UNID BARCITO DE MADERA) S/O S/M.- 2 UNID DE ESPEJO PARA COLGAR POR LA PARED USADO, S/M, S/O.- 2 UNID DE MESAS PLEGABLE DE MADERA USADO 60 X 60 CM, S/M, S/O - 1 UNID PARRILLA AZADERA USADO, 60M X 40, S/M S/O.- 5 UNID SARTEN USADOS Y 2 UNID DE OLLAS DE METAL USADOS, S/M, S/O.- 2 UNID DE MUEBLES DE MADERA USADO CON UN CAJON S/M, S/O, S/M - 2 UNID MESITA DE METAL USADO CON MESA DE BLINDEX, COLOR DORADO, CON MEDIDAS (40 X 40 ) Y ( 40 X 60 ).- 1 UNID MESITA DE LUZ DE MADERA CON 2 CAJONES USADOS S/M , S/O.- 6 UNID DE ALFOMBRA USADO CON MEDIDAS ( 1M X 50 CM) - 1 UNID COMODA ZAPATERO DE MADERA USADO Y 1 UNID CABECERA DE CAMA S/ COLCHON USADO, S/M, S/O.- 2 UNID DE CUADROS S/M, S/O - 1 UNID ASIENTO P/ BB P/ AUTO,COLOR ROJO, USADO S/M S/O USADO - 1 UNID LAVATORIO P/ BA￑O, CON CANILLA USADO S/M, S/O - 1 UNID CAMA DE HIERRO USADO CON CABECERA DE MADERA, S/COLCHON, S/M ,S/O.- 1 UNID MOTEBOOK MARCA TOSHIBA MODELO NB510-11M, ORIGEN ALEMANIA, USADO CON ESTUCHE - ( 1 JUEGO ) DE 6 UNID DE TE, LECHERA, TAZAS Y PLATITOS USADOS S/M, S/O - 4 UNID DE ART P/ USO DOMESTICO - VIDRIO USADO S/M, S/O - 10 UNID DE CAMPANA ELECTRICA ESTADO NUEVO, S/M S/O - 1 UNID CORTINA DE PALSTICO 60 X 1.20 MT S/M S/O USADO - 1 UNID CALEFON ELECTRICO 80 LITROS S/M S/O ESTADO NUEVO - 2 UNID DE MUEBLE COMODA DE MADERA USADO S/M, S/O - 1 UNID DE GUITARRRA USADO, S/M, S/O - 2 UNID APLIQUES LUMINARIAS COLGANTES COLOR DORADO Y NEGRO USADOS S/M S/O - 1 UNID HORNO INDUSTRIAL MARCA FAGOR, S/O, USADO - 1 UNID CAMPANA ELECTRICA USADO.- </t>
  </si>
  <si>
    <t>23032REMA000040H</t>
  </si>
  <si>
    <t xml:space="preserve">6 PARTES P/ MAQUINARIA COSECHADORA USADO, MARCA: JOHN DEERE, MODELO: PRO16 CON LOS SIGUIENTES SERIALES Nﾰ 101089, 100943, 100930, 100022, 100023, 102532. - 1 BULTO CON 2 RUEDAS P/ COSECHADORA. MEDIDA 520/85 R 42, MARCA FIRESTONE, USADO   CODIGO 33558 - 1 UNIDAD PARTE DE COSECHADORA CODIGO 33557 - 1 UNIDAD DE ACCESORIO ESCALERA P/COSECHADORA CODIGO 33556 </t>
  </si>
  <si>
    <t>UNA UNIDAD DE TRACTO CAMION, MARCA SCANIA, AÑO: 1997, CHASIS Nº XLER4X20004380405.</t>
  </si>
  <si>
    <t>1 Unidad de vehiculo marca Mazda Año 1998, Color Plata, Origen Japon, Chassis N° SRSAV105510, Matricula CAO551, Estado Usado, Movido a Diesel 2500CC. En el estado en que se encuentra</t>
  </si>
  <si>
    <t>1 Camioneta Marca Mitsubishi Color Azul Chapa OAA264. En el estado en que se encuentra</t>
  </si>
  <si>
    <t>1 Automovil Marca Volkswagen Modelo Gol Color Granate. En el estado en que se encuentra</t>
  </si>
  <si>
    <t>1 Automovil Marca Volkswagen Modelo Gol Color Blanco. En el estado en que se encuentra</t>
  </si>
  <si>
    <t>1 Automovil Marca Volkswagen Modelo Gol Color Gris. En el estado en que se encuentra</t>
  </si>
  <si>
    <t>1 Motocicleta Marca Honda CBX Strada Color Azul. En el estado en que se encuentra</t>
  </si>
  <si>
    <t>1 Motocicleta Marca Honda Modelo BIZ- C100 - color Azul</t>
  </si>
  <si>
    <t>1 Motocicleta Marca Star Chapa 428AGK, Color Gris</t>
  </si>
  <si>
    <t>1 Unidad de Vehiculo marca Toyota Modelo Corona, Chasis CT1904001287 Año 1992, capacidad Motor 2000cc, color Blanco, Origen Japon, Matricula VX195, Diesel</t>
  </si>
  <si>
    <t>360 Unidades en : 120 unidades de remeras para niños de diferentes diseños, modelos y tamaños sin marca, origen brasil, 120 unidades de remeras para adultos de diferentes diseños, modelos  y tamaños sin marca origen brasil, 120 unidades de blusas para damas , diferentes diseños y modelos, tamaños sin marca, origen brasil</t>
  </si>
  <si>
    <t>280 Unidades de cepillos limpia parabrisas. Origen China</t>
  </si>
  <si>
    <t>1 Unidad de camioneta tipo Combi, marca Nissan Trade 75, color Blanco Año 1994, Chasis N° VSKPF1104RA738680 Origen España</t>
  </si>
  <si>
    <t>1 Unidad de vehiculo tipo familiar Marca Kia Modelo Pregio, Año 1997, Chasis N° KNHTR7322VS604166, Origen Corea (usado) Color Blanco, (Parte interior, asientos en mal estado) en el Estado en que se encuentra</t>
  </si>
  <si>
    <t>1 Unidad de Motobomba Marca Yamaha, Modelo YP20T usado de 5.5 HP Origen Japon</t>
  </si>
  <si>
    <t>1 Unidad de motobomba marca Yamaha Modelo YP20G, usado de 4 HP, Origen Japon</t>
  </si>
  <si>
    <t>1 Una unidad vehiculo Marca Toyota Modelo Hiace, Año 1989, Color Blanco, Chasis N° LH1190002075, usado, Origen Japon (Parte interior, asientos rotos, carroceria corroída, Chapa AJH956)</t>
  </si>
  <si>
    <t>1 Unidad vehiculo tipo Station Wagon Marca Mitsubishi, Modelo Montero, Color Marron, Año 1990, Chasis N° JMBL149GWLJ45534O, usado, Origen Japon, Chapa AGG027</t>
  </si>
  <si>
    <t>1 Unidades de tanque de plástico con capacidad de 1,000 litros c/u (usados)</t>
  </si>
  <si>
    <t>90 UNIDADES EN; 30 unidades de cartuchos de tinta de color original para impresorade la marca HP modelo 644 de 2ML 20/2019, 60 unidades de cartuchos de tinta de color original para impresora de la marca HP modelo 664</t>
  </si>
  <si>
    <t>386 UNIDADES En: 145 unidades de cinta para impresora modelo FX 590/890 marca Masterprint, 33 unidades de toner para impresora laser modelo M-107.W, MFP-M135A marca Cartridge, 3 unidades de toner para impresora laser modelo MCT-D203U M4020/M 4070/M4020ND marca PREMIVD1, 2 unidades de toner para impresora laser modelo 105 A marca HP, 48 unidades de lámparas de vapor de sodio de 250 W de la marca OSRAM, 15 unidades de arrancadores electronicon para lámparas HS y H1 marca VOSSLOH SCHWABE, 30 unidades de fotocélulas para lámparas marca EXATRON, 10 unidades de soportes para fotocélulas sin marca, 100 unidades de CHI para toner para diferentes modelos sin marca</t>
  </si>
  <si>
    <t>12526 UNIDADES EN: 163 unidades de remeras de algodón para niñas, 38 unidades de remeras de algodón para mujeres, 50 unidades de remeras sport de algodón para niñas, origen brasil, 217 unidades de vestidos de algodón para niñas,28 unidades de vestido de algodón para mujeres origen brasil, 252 unidades de blusas de algodón, 230 unidades de blusas de algodón para mujeres origen brasil, 115 conjunto de algodón para niñas origen brasil, 15 unidades pantalón vaquero algodón para niños, 19 unidades de short de algodón para mujer origen Brasil</t>
  </si>
  <si>
    <t>1 Unidad de Vehículo de la marca Toyota tipo Station Wagon, Modelo GAIA, placa N° ACE872, año de fabricación 2000, chasis N° SX015-0064381, color plata Diesel de 1990 cc</t>
  </si>
  <si>
    <t>12 Unidades de Palets de Madera Usado</t>
  </si>
  <si>
    <t>19,671 Unidades de Teclados para Computadoras, marca MTEK, Modelo K297, en el Estado en que se encuentra</t>
  </si>
  <si>
    <t>22 Unidades de Gomas Elásticas marca Pure Fiber, Origen China, Estado Nuevo</t>
  </si>
  <si>
    <t>16 Unidades de Palets de Madera Usado</t>
  </si>
  <si>
    <t>2 Conjunto de Irrigación con sus Accesorios, Estado Nuevo</t>
  </si>
  <si>
    <t>28 Unidades de Palets de Madera Usado</t>
  </si>
  <si>
    <t>40 UNIDADES Partes de Carroceria (Protector lateral) de metal, para vehiculos de la marca JMC, modelo N720, Origen China</t>
  </si>
  <si>
    <t>20 UNIDADES Extintores de 1 Kg cada uno, marca Jongnai, Origen China</t>
  </si>
  <si>
    <t>1 Cabina para tracto Camion, marca Scania, Modelo R124 - 420, Chasis XLER4X20004408607, Color Blanco Origen Suecia, Año de Fabricación 1999. En el Estado en que se encuentra</t>
  </si>
  <si>
    <t>1 Furgon con Equipo de Refrigeración Thermo King Estado Usado</t>
  </si>
  <si>
    <t>8 UINIDADES EN: 4 Kit de 4 Unidades (Biberon (300ML y 150ML), chupete, Clip de Chupete), Marca BOSS, 4 Kit de 2 Unidades (Biberones) de 300 ML y 150ML, Marca BOSS</t>
  </si>
  <si>
    <t>4 UNIDADES Chupetes, Marca BOSS, Origen Alemania</t>
  </si>
  <si>
    <t>80 Unidades Aro para Bicicleta de aluminio de 27", Marca DA BOMB, Origen Taiwan, Estado Nuevo</t>
  </si>
  <si>
    <t>38 UNIDADES Tija Ajustable para asiento de bicicletas en: (24) Unidades Medida 31,6 mm , (14) Unidades medida 30,9 mm. Origen Taiwan, Estado Nuevo</t>
  </si>
  <si>
    <t>996 Unidades de Liquido de Arranque de motor 9669 de 450 ML, Marca Mannol, Origen Lituania</t>
  </si>
  <si>
    <t>1 Unidad de Station Wagon Marca Mercedes Benz, Modelo Vito, Año 1998, Chasis WDB9702271K804561, VSA63807813127474. En el Estado en que se encuentra</t>
  </si>
  <si>
    <t>10 Cajas conteniendo 10 unidades de calentador de patio externos e internos de acero inoxidable electricos, marca Nomura, origen China</t>
  </si>
  <si>
    <t>288 Unidades de Filtros Color Blanco para agua</t>
  </si>
  <si>
    <t>4 UNIDADES Autopartes Usado, 1 unidad de Cigüeñal Usado, 1 unidad de Caja de Dirección Usado, 1 Unidad de Caja de Dirección Usado marca Rolls Royce, 1 unidad de motor con caja de 6 cilindros usado, en el estado en que se encuentra</t>
  </si>
  <si>
    <t>1 Caja usada para vehiculo Marca Ford, en el estado en que se encuentra</t>
  </si>
  <si>
    <t>1 Unidad de Cuaciclon Marca Polaris, Modelo Sportsman 90, chassis RF3FA09A37T007325, Color Rojo</t>
  </si>
  <si>
    <t xml:space="preserve">1 Unidad de Cuaciclon Marca Polaris Modelo Lucky 305, </t>
  </si>
  <si>
    <t>1 Unidad de carro de Golf color Azul, Marca EZGO, Modelo M1797</t>
  </si>
  <si>
    <t>1 Unidad de cuaciclon Marca Polaris, Modelo Polaris 400, Chasis 4XABA38C4WC119867</t>
  </si>
  <si>
    <t>100 Unidades de Piedras limpiadoras de punta de soldar, blandas, color blanco, medidas 65X45X20 MM, origen Aleman, marca Eco Remscheid, nuevo, cloruro de amoniaco</t>
  </si>
  <si>
    <t>50 Unidades de Piedras para limpieza de la punta del soldador, estado nuevo, Medida 65x45x20 mm</t>
  </si>
  <si>
    <t>1 Camion Chasis con Cabina Usado sin motor, marca IVECO Modelo 75E17 Eurocargo Tector</t>
  </si>
  <si>
    <t>1 UNIDAD Autoradio Nuevo, Marca New Arribal</t>
  </si>
  <si>
    <t>135 EN: 40 baldes de Poliuretano de 5,2 Kg Marca Rayston, 20 baldes de Poliuretano de 12,8 kg Marca Rayston, 20 baldes de Poliuretano de 10kg Marca Rayston, 19 baldes de Poliuretano de 20 kg Marca Rayston, 10 baldes de Poliuretano de 4kg Marca Rayston, 10 baldes de Poliuretano de 20 kg Marca Rayston, 16 tambores de poliurea de 200 kg, Marca Rayston, Modelo Impermax Polyurea H Flex Comp B, Origen España Estado Nuevo</t>
  </si>
  <si>
    <t>852 UNIDADES Power Supply, Circuitos integrado usado, fuente de poder para criptomonedas, marca Artessyn, Modelo DS2000SPE-3-001 - Origen Filipinas</t>
  </si>
  <si>
    <t>716 UNIDADES  Maquinas minas de criptomonedas usadas, Marca Artessyn, Modelo DS2000 PE-3-0001, Origen Filipinas</t>
  </si>
  <si>
    <t xml:space="preserve">416 UNIDADES Soportes para fuente de Poder de aluminio Usado </t>
  </si>
  <si>
    <t>20 Unidades de envolventes para Vehiculos marca Tomyan, Origen China</t>
  </si>
  <si>
    <t>200 Unidades de Tambor de 200 Lts, conteniendo Adhesivos 7147 ECO</t>
  </si>
  <si>
    <t>4 Cajas con peso total de 1550 kilos conteniendo repuestos para maquinas trituradoras sin marca, origen Finlandia</t>
  </si>
  <si>
    <t>190 Unidades de mallas de plastico para relojes</t>
  </si>
  <si>
    <t>1 Unidad de Maquina  Circuit Recloser Modelo RC-10ES Serial N° 0100121074317 Marca Noja Power Origen Australia Año 2021</t>
  </si>
  <si>
    <t>40 Aparatos para filtrar o depurar Agua (Nuevo) sin marca</t>
  </si>
  <si>
    <t>1 Juego de Sofas y comodas usados en 13 piezas</t>
  </si>
  <si>
    <t>684 Unidades de remeras Tshirt color Blanco, Origen China</t>
  </si>
  <si>
    <t>4.457 Unidades de Libros de lectura de diferentes Tipos, Marca oceano, estado nuevo</t>
  </si>
  <si>
    <t>1 Unidad de Car Wash Modelo Wahs ghantry SM10B, Marca Wahstec Origen Alemania, Estado Nuevo con todas sus partes</t>
  </si>
  <si>
    <t>1 Motor Marca Bernati, Tipo RMN 712-4 V14(5HP), Origen China, Estado Usado</t>
  </si>
  <si>
    <t>20 UNIDADES EN: 7 Lampe Deuterium ST marca Sebia, origen Francia, 6 kit Vibreur Adaptation S3-S5 Serie Numero 10052771, marca Sebia, Origen Francia, 6 Minicap Capillary Serie 10046286BS marca Sebia Origen Francia,  Moor tipo PM22808-NPK09, marca KNF, origen alemania</t>
  </si>
  <si>
    <t>19 UNIDADES EN: 18 Protectores de plastico para celular, Marca Spigen modelo P30PRO (HUAWEI) Origen korea, Estado Nuevo, 1 Cargador Inalambrico rapido Marca Spigen, Modelo F303W, Origen Korea Estado Nuevo</t>
  </si>
  <si>
    <t>1 UNIDAD Balanza electronica Marca Beakaline Modelo ACS AR-0315, Origen China Estado Nuevo</t>
  </si>
  <si>
    <t>1 UNIDAD Tubo de electrones, sin marca, sin modelo, sin origen, estado Nuevo</t>
  </si>
  <si>
    <t>1 UNIDAD Placa para tablero controlador, marca Martin, ref N° 50480589, Origen China, estado Nuevo</t>
  </si>
  <si>
    <t>1 Placa Madre audio PUB YK CH-001130-01REVA1190102, CH-001136-00 REV BVTECH1811 para consola o amplificador</t>
  </si>
  <si>
    <t>15 UNIDDES EN: 4 Repuestos a determinar Modelo YGX220-KIT2, 8 Repuestos Modelo YGX-DL102, 3 Repuestos Modelo YGX-910</t>
  </si>
  <si>
    <t>9 UNIDADES EN: 3 Exhibidores con Puerto de Carga marca carrera sin origen, 4 Maquinas para tatuar Modelo TM-560D, sin marca, origen China, 2 Espejos marca polaroid</t>
  </si>
  <si>
    <t>20 UNIDADES Rele Number Order 2111-SLSO657767</t>
  </si>
  <si>
    <t>1 UNIDAD Kit de Calibracion Proceq (Equotip Leed Impact Device D) England ID 51-011-0394</t>
  </si>
  <si>
    <t>1 UNIDAD Panel de Control D33213214354 - Portugal</t>
  </si>
  <si>
    <t>1 UNIDAD Manual para acceso a soporte IBM</t>
  </si>
  <si>
    <t>2 UNIDADES Pigmentos Organicos JIASHUO color Masterbatch 57%</t>
  </si>
  <si>
    <t>38 UNIDADES En: 1 Placa Electronica Model CN-09YJWT-75255-583-05DC-A01, 1 Power Supply marca Dell modelo D460M-03 - China , Usado, 35 Camaras USB WEDCAM Marca S/M Modelo C32-B, 1Placa Electronica marca Dell Modelo G45M03- usado</t>
  </si>
  <si>
    <t>27 UNIDADES EN: 9 Gorros con viceras (Kepis) marca Kangol, china, 18 gorras para invierno marca Kangol, china</t>
  </si>
  <si>
    <t>10 UNIDADES Llaves de seguridad NFC, marca Yubico, Origen USA</t>
  </si>
  <si>
    <t>10 UNIDADES Libros ilustrativos Berlitz</t>
  </si>
  <si>
    <t>3 UNIDADES Marca Fiber Home Modelo FDP-460C-5-WPL-A1-401-3304</t>
  </si>
  <si>
    <t>1 UNIDAD Cartucho para filtro de alto rendimiento marca Aqua Pure</t>
  </si>
  <si>
    <t>200 UNIDDES Cargador para camara marca MDC</t>
  </si>
  <si>
    <t>1 UNIDAD Power Supply Nuevo marca APC By Schneider Modelo SRT8KLI SRT8KRMXLI - SRT10KXLI SRT10KRMXLI, Origen Francia</t>
  </si>
  <si>
    <t>1 UNIDAD Parabrisas nuevo para Peugeot 206 CC2D 00-08, marca Fuyao IND Group co Ltd, origen China</t>
  </si>
  <si>
    <t>1 UNIDAD Sistema de Rociado de alta</t>
  </si>
  <si>
    <t>13 UNIDADES Thermistor 484532-0211 Marca Denso Japon</t>
  </si>
  <si>
    <t>35 UNIDADES En: 30 tinta para cuero y sinteticos marca novax de 90 ml, origen Brasil fabricado 15/07/2020, 5 GPU.011.070 solaton PU/PVC SB, Marca atonal vencido 09/07/2021</t>
  </si>
  <si>
    <t>12 UNIDADES Folletos (Manual de instrucción Porsche Chayenne)</t>
  </si>
  <si>
    <t>10 UNIDADES Bolsos sinteticos JZNIAO de mano</t>
  </si>
  <si>
    <t>1 UNIDAD Colector de datos V2 SUNMI Wireless Data System Nuevo</t>
  </si>
  <si>
    <t>2 UNIDADES Valvulas de diafragma neumatica diastar nuevo</t>
  </si>
  <si>
    <t>120 UNIDADES Pulseras para Dama de cuerina</t>
  </si>
  <si>
    <t xml:space="preserve">1 UNIDAD Teclado para Ipad pro </t>
  </si>
  <si>
    <t>3 UNIDADES Lentes de resina para anteojos</t>
  </si>
  <si>
    <t>2 UNIDADES Partes de sensores Marca RFID Modelo Pollux</t>
  </si>
  <si>
    <t xml:space="preserve">40 UNIDADES En: 30 anillos de metal Marca jarvis, 10 Pluger Valve W/O Ring </t>
  </si>
  <si>
    <t>4 UNIDADES Filtro cartridge Single marca BWT Modelo: Best max V</t>
  </si>
  <si>
    <t>1 UNIDAD Lente para camara marca Avigilon Modelo 61C-H5PRO-B</t>
  </si>
  <si>
    <t>2 UNIDADES Equipos para antena, usado, marca Technicolor modelo TC7300, un decodificador ARC- 1010HR usado</t>
  </si>
  <si>
    <t>2 UNIDADES Amplificador de auriculares marca Schiit origen USA</t>
  </si>
  <si>
    <t>3 UNIDADES Fibra Dual de 8 canales, DWDM MUX, Demux, W/1310NM port, LC/UPC</t>
  </si>
  <si>
    <t>6 UNIDADES Valvulas reductoras de presion, marca Vastin Modelo FY</t>
  </si>
  <si>
    <t>10 UNIDADES Directional valve oil Hydraulic equipment, marca Yuken, origen India</t>
  </si>
  <si>
    <t>1 UNIDAD Serial 101721052000001 model 25010010669 marca Algcom Energy, origen Brasil</t>
  </si>
  <si>
    <t>100 UNIDES Conectores sin identificación</t>
  </si>
  <si>
    <t>14 UNIDADESEn: 12 protectores para celulares sin marca y sin modelo, nuevo , 2 auriculares skillcandy fix</t>
  </si>
  <si>
    <t>5 UNIDADES Displays para J7 (4rotos), 1 en buen estado, para Iphone 5</t>
  </si>
  <si>
    <t>6 UNIDADES Filtro separador de condensado, cod producto 4501069265, origen Japon</t>
  </si>
  <si>
    <t>3 UNIDADES Procesadores Cisco D9800 Network Transport Receiver</t>
  </si>
  <si>
    <t>3 UNIDADES Nextiva S1800E Series, version 2.0, marca Verint video Intelligence solution, origen Israel</t>
  </si>
  <si>
    <t>4 UNIDADES Exhibidor de cosmeticos marca Salerm Cosmetics</t>
  </si>
  <si>
    <t>1 UNIDAD Repuesto de bomba de Dirección marca Power Steering Pump</t>
  </si>
  <si>
    <t>13 UNIDADES Cerradura para vehiculo con llave y control Chevrolet General Motors, origen brasil</t>
  </si>
  <si>
    <t>1 UNIDAD AC-DC Power Supply 120/240 Modelo EDPS-350DBA Delta, origen USA</t>
  </si>
  <si>
    <t>200 UNIDADES Abrazaderas plasticas de 60-2", industria argentina</t>
  </si>
  <si>
    <t>100 UNIDADES Placas de aluminio grabadas</t>
  </si>
  <si>
    <t>4 UNIDADES EN: 2 ASP4000 Minimun Insert 8cm, 1 Cargador solar de pilas con sus accesorios, sin marca, origen china, 1 Escaner con sus accesorios, marca Honeywell, modelo Dolphin 6000 Origen China</t>
  </si>
  <si>
    <t>3 UNIDADES Libros en: Cincuenta sombras de Grey (1 unidad), Cincuenta sombras liberadas (1 unidad), cincuenta sombras mas oscuras (1 unidad)</t>
  </si>
  <si>
    <t>14 UNIDADES Modulo transceptor optical traniscevers de 100-GBCWDM4 (4 unidades de 100G SR4) - (6 unidades de 100G IR4) - (2 unidades de 100 G LR4)</t>
  </si>
  <si>
    <t>200 UNIDADES UHF 868-915 MHZ Tracking RFID Nail Tag, Bluetooth UHF RFID devide marca Gaorfid origen Canada</t>
  </si>
  <si>
    <t>53 UNIDADES En: 5 Kit x 6 unidades boquillas de inyector commum rail, marca Erikc tipo G3S6 Origen China, Estado nuevo, 12 valvulas de centro, marca Erlkc modelo XZCRQZ8B, origen china estado nuevo, 36 Placas de valvulas, marca Erlkc modelo 295040-6120, origen china, estado nuevo</t>
  </si>
  <si>
    <t>30 UNIDADES Teclados para laptop sin marca , modelo CL2-SPAKB, origen china, estado nuevo</t>
  </si>
  <si>
    <t>24 UNIDADES EN: 6 Plataforma marca Konami modelo CD-130, Origen China estado nuevo, 6 Transistores de encendido, marca Konami modelo CS-247 K2-7CA6, origen China estado Nuevo, 6 Transistores de ejecución marca Konami Modelo CS-9E41 K2-USO origen China estado nuevo, 6 Modulos marca Konami modelo CF3 origen China Estado Nuevo</t>
  </si>
  <si>
    <t>1 UNIDAD Libro Inmunohistoquimica de diagnostico 5ta Edición, Origen EEUU , Estado Nuevo</t>
  </si>
  <si>
    <t>1 UNIDAD Ajustador de holgura automatico (repuesto de suspensión) marca VOB tipo Boechat, origen China</t>
  </si>
  <si>
    <t>4 UNIDADES Auriculares marca Skullcandy Modelo Fix-ED, Origen China , estado nuevo</t>
  </si>
  <si>
    <t>4 UNIDADES Tapas de tazas para automoviles (Plastico), marca: Luxury, origen China</t>
  </si>
  <si>
    <t>200 UNIDADESAConectores de plasticos (Automotriz), sin marca, sin modelo, origen china , estado nuevo</t>
  </si>
  <si>
    <t>POR RESOLUCION D.N.A N° 941, DE FECHA 5 DE JUNIO DE 2023. SE HA DISPUESTO LA REALIZACION DEL REMATE PUBLICO ADUANERO, FIJADO PARA LOS DIAS 14 Y 15 DE JUNIO, A PARTIR DE LAS 08:30 HORAS, EN LA PLANTA BAJA DEL EDIFICO LITORAL D.N.A. 2 "EDIFICIOS GUBERNAMENTALES TORRE 4", SIENDO DESIGNADO REMATADOR EL SR. ROQUE DANIEL TRABUCO RECALDE. Las mercaderías serán vendidas al mejor postor, en el estado en que se encuntran. El comprador deberá abonar al contado y en el acto de remate el cien por ciento (100%) de la comisión de cuatro por ciento (4%) mas el I.V.A. correspondiente al rematador, y el valor de la adjudicación dentro de las 12 (doce) horas luego de emitida la liquidacion.  En caso que al reanudarse el segundo dia del Remate, se detecte que algunos de los Adjudicados no ha procedido a depositar el total del monto adjudicado y la comisión, se ordenará de manera inmediata una nueva subasta de la mercadería.
Las mercaderias del presente listado seran comercializadas en el estado en que se encuentren.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</si>
</sst>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i/>
      <sz val="10"/>
      <name val="Arial"/>
      <family val="2"/>
    </font>
    <font>
      <sz val="9"/>
      <name val="Arial"/>
      <family val="2"/>
    </font>
    <font>
      <b/>
      <sz val="12"/>
      <name val="Arial"/>
      <family val="2"/>
    </font>
    <font>
      <b/>
      <sz val="10"/>
      <name val="Arial"/>
      <family val="2"/>
    </font>
    <font>
      <sz val="7"/>
      <color theme="1"/>
      <name val="Arial"/>
      <family val="2"/>
    </font>
    <font>
      <sz val="7"/>
      <name val="Arial"/>
      <family val="2"/>
    </font>
    <font>
      <b/>
      <sz val="12"/>
      <color theme="1"/>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4" fillId="3" borderId="6" xfId="0"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justify" vertical="center" wrapText="1"/>
    </xf>
    <xf numFmtId="3" fontId="5" fillId="4" borderId="13" xfId="0" applyNumberFormat="1" applyFont="1" applyFill="1" applyBorder="1" applyAlignment="1">
      <alignment horizontal="center" vertical="center" wrapText="1"/>
    </xf>
    <xf numFmtId="0" fontId="6" fillId="4" borderId="12" xfId="0" applyFont="1" applyFill="1" applyBorder="1" applyAlignment="1">
      <alignment horizontal="justify" vertical="center" wrapText="1"/>
    </xf>
    <xf numFmtId="3" fontId="5" fillId="4" borderId="15"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6" fillId="4" borderId="20" xfId="0" applyFont="1" applyFill="1" applyBorder="1" applyAlignment="1">
      <alignment horizontal="center" vertical="center" wrapText="1"/>
    </xf>
    <xf numFmtId="3" fontId="5" fillId="4" borderId="22"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3" fontId="7" fillId="0" borderId="26" xfId="0" applyNumberFormat="1" applyFont="1" applyBorder="1"/>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0" fontId="5" fillId="4" borderId="12" xfId="0" applyFont="1" applyFill="1" applyBorder="1" applyAlignment="1">
      <alignment horizontal="justify" vertical="center"/>
    </xf>
    <xf numFmtId="3" fontId="5" fillId="4" borderId="12" xfId="0" applyNumberFormat="1" applyFont="1" applyFill="1" applyBorder="1" applyAlignment="1">
      <alignment horizontal="center" vertical="center"/>
    </xf>
    <xf numFmtId="0" fontId="5" fillId="4" borderId="14" xfId="0" applyFont="1" applyFill="1" applyBorder="1" applyAlignment="1">
      <alignment horizontal="justify" vertical="center"/>
    </xf>
    <xf numFmtId="3" fontId="7" fillId="4" borderId="19" xfId="0" applyNumberFormat="1" applyFont="1" applyFill="1" applyBorder="1"/>
    <xf numFmtId="0" fontId="4" fillId="4" borderId="19"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7" fillId="4" borderId="26" xfId="0" applyNumberFormat="1" applyFont="1" applyFill="1" applyBorder="1"/>
    <xf numFmtId="0" fontId="5" fillId="0" borderId="11" xfId="0" applyFont="1" applyFill="1" applyBorder="1" applyAlignment="1">
      <alignment horizontal="center" vertical="center" wrapText="1"/>
    </xf>
    <xf numFmtId="0" fontId="5" fillId="4" borderId="9" xfId="0" applyFont="1" applyFill="1" applyBorder="1" applyAlignment="1">
      <alignment horizontal="justify" vertical="center"/>
    </xf>
    <xf numFmtId="3" fontId="5" fillId="4" borderId="9"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31" xfId="0" applyFont="1" applyFill="1" applyBorder="1" applyAlignment="1">
      <alignment horizontal="center" vertical="center" wrapText="1"/>
    </xf>
    <xf numFmtId="3" fontId="7" fillId="0" borderId="6" xfId="0" applyNumberFormat="1" applyFont="1" applyBorder="1"/>
    <xf numFmtId="3" fontId="5" fillId="4" borderId="12"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49" fontId="5" fillId="4" borderId="21" xfId="0" applyNumberFormat="1" applyFont="1" applyFill="1" applyBorder="1" applyAlignment="1">
      <alignment horizontal="center" vertical="center" wrapText="1"/>
    </xf>
    <xf numFmtId="3" fontId="5" fillId="4" borderId="21" xfId="0" applyNumberFormat="1"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49" fontId="5" fillId="4" borderId="36" xfId="0" applyNumberFormat="1" applyFont="1" applyFill="1" applyBorder="1" applyAlignment="1">
      <alignment horizontal="center" vertical="center" wrapText="1"/>
    </xf>
    <xf numFmtId="3" fontId="5" fillId="4" borderId="36" xfId="0" applyNumberFormat="1" applyFont="1" applyFill="1" applyBorder="1" applyAlignment="1">
      <alignment horizontal="center" vertical="center" wrapText="1"/>
    </xf>
    <xf numFmtId="3" fontId="5" fillId="4" borderId="37"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xf>
    <xf numFmtId="3" fontId="5" fillId="4" borderId="9" xfId="0" applyNumberFormat="1" applyFont="1" applyFill="1" applyBorder="1" applyAlignment="1">
      <alignment horizontal="center" vertical="center"/>
    </xf>
    <xf numFmtId="3" fontId="5" fillId="4" borderId="13"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4" xfId="0" applyFont="1" applyFill="1" applyBorder="1" applyAlignment="1">
      <alignment horizontal="center" vertical="justify" wrapText="1"/>
    </xf>
    <xf numFmtId="0" fontId="2" fillId="0" borderId="0" xfId="0" applyFont="1" applyFill="1" applyBorder="1" applyAlignment="1">
      <alignment horizontal="center" vertical="justify" wrapText="1"/>
    </xf>
    <xf numFmtId="0" fontId="2" fillId="0" borderId="5" xfId="0" applyFont="1" applyFill="1" applyBorder="1" applyAlignment="1">
      <alignment horizontal="center" vertical="justify"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7" fillId="4" borderId="27" xfId="0" applyFont="1" applyFill="1" applyBorder="1" applyAlignment="1">
      <alignment horizontal="center"/>
    </xf>
    <xf numFmtId="0" fontId="7" fillId="4" borderId="28" xfId="0" applyFont="1" applyFill="1" applyBorder="1" applyAlignment="1">
      <alignment horizontal="center"/>
    </xf>
    <xf numFmtId="0" fontId="7" fillId="4" borderId="29"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18" xfId="0" applyFont="1" applyFill="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3" fontId="5" fillId="4" borderId="3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942975</xdr:colOff>
      <xdr:row>0</xdr:row>
      <xdr:rowOff>85725</xdr:rowOff>
    </xdr:from>
    <xdr:to>
      <xdr:col>3</xdr:col>
      <xdr:colOff>2495550</xdr:colOff>
      <xdr:row>0</xdr:row>
      <xdr:rowOff>481102</xdr:rowOff>
    </xdr:to>
    <xdr:pic>
      <xdr:nvPicPr>
        <xdr:cNvPr id="3" name="Picture 1"/>
        <xdr:cNvPicPr>
          <a:picLocks noChangeAspect="1" noChangeArrowheads="1"/>
        </xdr:cNvPicPr>
      </xdr:nvPicPr>
      <xdr:blipFill>
        <a:blip xmlns:r="http://schemas.openxmlformats.org/officeDocument/2006/relationships" r:embed="rId1"/>
        <a:srcRect/>
        <a:stretch>
          <a:fillRect/>
        </a:stretch>
      </xdr:blipFill>
      <xdr:spPr bwMode="auto">
        <a:xfrm>
          <a:off x="3133725" y="85725"/>
          <a:ext cx="1552575" cy="3953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tabSelected="1" zoomScaleNormal="100" workbookViewId="0">
      <selection activeCell="H8" sqref="H8"/>
    </sheetView>
  </sheetViews>
  <sheetFormatPr baseColWidth="10" defaultRowHeight="15" x14ac:dyDescent="0.25"/>
  <cols>
    <col min="1" max="1" width="7.42578125" customWidth="1"/>
    <col min="2" max="2" width="11.140625" bestFit="1" customWidth="1"/>
    <col min="3" max="3" width="14.28515625" bestFit="1" customWidth="1"/>
    <col min="4" max="4" width="56.7109375" customWidth="1"/>
    <col min="5" max="5" width="15.7109375" bestFit="1" customWidth="1"/>
    <col min="6" max="6" width="14.140625" bestFit="1" customWidth="1"/>
  </cols>
  <sheetData>
    <row r="1" spans="1:6" ht="57" customHeight="1" thickBot="1" x14ac:dyDescent="0.3">
      <c r="A1" s="59" t="s">
        <v>0</v>
      </c>
      <c r="B1" s="60"/>
      <c r="C1" s="60"/>
      <c r="D1" s="60"/>
      <c r="E1" s="60"/>
      <c r="F1" s="61"/>
    </row>
    <row r="2" spans="1:6" ht="99.75" customHeight="1" thickBot="1" x14ac:dyDescent="0.3">
      <c r="A2" s="62" t="s">
        <v>467</v>
      </c>
      <c r="B2" s="63"/>
      <c r="C2" s="63"/>
      <c r="D2" s="63"/>
      <c r="E2" s="63"/>
      <c r="F2" s="64"/>
    </row>
    <row r="3" spans="1:6" ht="16.5" customHeight="1" thickBot="1" x14ac:dyDescent="0.3">
      <c r="A3" s="65" t="s">
        <v>160</v>
      </c>
      <c r="B3" s="66"/>
      <c r="C3" s="66"/>
      <c r="D3" s="66"/>
      <c r="E3" s="66"/>
      <c r="F3" s="67"/>
    </row>
    <row r="4" spans="1:6" ht="26.25" thickBot="1" x14ac:dyDescent="0.3">
      <c r="A4" s="11" t="s">
        <v>1</v>
      </c>
      <c r="B4" s="41" t="s">
        <v>2</v>
      </c>
      <c r="C4" s="19" t="s">
        <v>3</v>
      </c>
      <c r="D4" s="41" t="s">
        <v>4</v>
      </c>
      <c r="E4" s="12" t="s">
        <v>5</v>
      </c>
      <c r="F4" s="12" t="s">
        <v>5</v>
      </c>
    </row>
    <row r="5" spans="1:6" ht="27" x14ac:dyDescent="0.25">
      <c r="A5" s="44">
        <v>1</v>
      </c>
      <c r="B5" s="45" t="s">
        <v>198</v>
      </c>
      <c r="C5" s="46" t="s">
        <v>199</v>
      </c>
      <c r="D5" s="46" t="s">
        <v>200</v>
      </c>
      <c r="E5" s="47">
        <v>5428450</v>
      </c>
      <c r="F5" s="14"/>
    </row>
    <row r="6" spans="1:6" ht="27" x14ac:dyDescent="0.25">
      <c r="A6" s="36">
        <v>2</v>
      </c>
      <c r="B6" s="6" t="s">
        <v>198</v>
      </c>
      <c r="C6" s="23" t="s">
        <v>201</v>
      </c>
      <c r="D6" s="23" t="s">
        <v>202</v>
      </c>
      <c r="E6" s="43">
        <v>1410464</v>
      </c>
      <c r="F6" s="8"/>
    </row>
    <row r="7" spans="1:6" ht="27" x14ac:dyDescent="0.25">
      <c r="A7" s="36">
        <v>3</v>
      </c>
      <c r="B7" s="6" t="s">
        <v>198</v>
      </c>
      <c r="C7" s="23" t="s">
        <v>203</v>
      </c>
      <c r="D7" s="23" t="s">
        <v>204</v>
      </c>
      <c r="E7" s="43">
        <v>5394900</v>
      </c>
      <c r="F7" s="8"/>
    </row>
    <row r="8" spans="1:6" ht="27" x14ac:dyDescent="0.25">
      <c r="A8" s="36">
        <v>4</v>
      </c>
      <c r="B8" s="6" t="s">
        <v>198</v>
      </c>
      <c r="C8" s="23" t="s">
        <v>205</v>
      </c>
      <c r="D8" s="23" t="s">
        <v>206</v>
      </c>
      <c r="E8" s="43">
        <v>339960</v>
      </c>
      <c r="F8" s="8"/>
    </row>
    <row r="9" spans="1:6" ht="27" x14ac:dyDescent="0.25">
      <c r="A9" s="36">
        <v>5</v>
      </c>
      <c r="B9" s="6" t="s">
        <v>198</v>
      </c>
      <c r="C9" s="23" t="s">
        <v>207</v>
      </c>
      <c r="D9" s="23" t="s">
        <v>208</v>
      </c>
      <c r="E9" s="43">
        <v>870237</v>
      </c>
      <c r="F9" s="8"/>
    </row>
    <row r="10" spans="1:6" ht="36" x14ac:dyDescent="0.25">
      <c r="A10" s="36">
        <v>6</v>
      </c>
      <c r="B10" s="6" t="s">
        <v>198</v>
      </c>
      <c r="C10" s="23" t="s">
        <v>209</v>
      </c>
      <c r="D10" s="23" t="s">
        <v>210</v>
      </c>
      <c r="E10" s="43">
        <v>9798927</v>
      </c>
      <c r="F10" s="8"/>
    </row>
    <row r="11" spans="1:6" ht="27" x14ac:dyDescent="0.25">
      <c r="A11" s="36">
        <v>7</v>
      </c>
      <c r="B11" s="6" t="s">
        <v>198</v>
      </c>
      <c r="C11" s="23" t="s">
        <v>211</v>
      </c>
      <c r="D11" s="23" t="s">
        <v>212</v>
      </c>
      <c r="E11" s="43">
        <v>3328049</v>
      </c>
      <c r="F11" s="8"/>
    </row>
    <row r="12" spans="1:6" ht="27" x14ac:dyDescent="0.25">
      <c r="A12" s="36">
        <v>8</v>
      </c>
      <c r="B12" s="6" t="s">
        <v>198</v>
      </c>
      <c r="C12" s="23" t="s">
        <v>213</v>
      </c>
      <c r="D12" s="23" t="s">
        <v>214</v>
      </c>
      <c r="E12" s="43">
        <v>561300</v>
      </c>
      <c r="F12" s="8"/>
    </row>
    <row r="13" spans="1:6" ht="27" x14ac:dyDescent="0.25">
      <c r="A13" s="36">
        <v>9</v>
      </c>
      <c r="B13" s="6" t="s">
        <v>198</v>
      </c>
      <c r="C13" s="23" t="s">
        <v>215</v>
      </c>
      <c r="D13" s="23" t="s">
        <v>216</v>
      </c>
      <c r="E13" s="43">
        <v>91057</v>
      </c>
      <c r="F13" s="8"/>
    </row>
    <row r="14" spans="1:6" ht="27" x14ac:dyDescent="0.25">
      <c r="A14" s="36">
        <v>10</v>
      </c>
      <c r="B14" s="6" t="s">
        <v>198</v>
      </c>
      <c r="C14" s="23" t="s">
        <v>217</v>
      </c>
      <c r="D14" s="23" t="s">
        <v>218</v>
      </c>
      <c r="E14" s="43">
        <v>553352</v>
      </c>
      <c r="F14" s="8"/>
    </row>
    <row r="15" spans="1:6" ht="27" x14ac:dyDescent="0.25">
      <c r="A15" s="36">
        <v>11</v>
      </c>
      <c r="B15" s="6" t="s">
        <v>198</v>
      </c>
      <c r="C15" s="23" t="s">
        <v>219</v>
      </c>
      <c r="D15" s="23" t="s">
        <v>220</v>
      </c>
      <c r="E15" s="43">
        <v>195453</v>
      </c>
      <c r="F15" s="8"/>
    </row>
    <row r="16" spans="1:6" ht="27" x14ac:dyDescent="0.25">
      <c r="A16" s="36">
        <v>12</v>
      </c>
      <c r="B16" s="6" t="s">
        <v>198</v>
      </c>
      <c r="C16" s="23" t="s">
        <v>221</v>
      </c>
      <c r="D16" s="23" t="s">
        <v>222</v>
      </c>
      <c r="E16" s="43">
        <v>1430842</v>
      </c>
      <c r="F16" s="8"/>
    </row>
    <row r="17" spans="1:6" ht="27" x14ac:dyDescent="0.25">
      <c r="A17" s="36">
        <v>13</v>
      </c>
      <c r="B17" s="6" t="s">
        <v>198</v>
      </c>
      <c r="C17" s="23" t="s">
        <v>223</v>
      </c>
      <c r="D17" s="23" t="s">
        <v>224</v>
      </c>
      <c r="E17" s="43">
        <v>61038</v>
      </c>
      <c r="F17" s="8"/>
    </row>
    <row r="18" spans="1:6" ht="27" x14ac:dyDescent="0.25">
      <c r="A18" s="36">
        <v>14</v>
      </c>
      <c r="B18" s="6" t="s">
        <v>198</v>
      </c>
      <c r="C18" s="23" t="s">
        <v>225</v>
      </c>
      <c r="D18" s="23" t="s">
        <v>226</v>
      </c>
      <c r="E18" s="43">
        <v>16602</v>
      </c>
      <c r="F18" s="8"/>
    </row>
    <row r="19" spans="1:6" ht="27" x14ac:dyDescent="0.25">
      <c r="A19" s="36">
        <v>15</v>
      </c>
      <c r="B19" s="6" t="s">
        <v>198</v>
      </c>
      <c r="C19" s="23" t="s">
        <v>227</v>
      </c>
      <c r="D19" s="23" t="s">
        <v>228</v>
      </c>
      <c r="E19" s="43">
        <v>80068</v>
      </c>
      <c r="F19" s="8"/>
    </row>
    <row r="20" spans="1:6" ht="27" x14ac:dyDescent="0.25">
      <c r="A20" s="36">
        <v>16</v>
      </c>
      <c r="B20" s="6" t="s">
        <v>198</v>
      </c>
      <c r="C20" s="23" t="s">
        <v>229</v>
      </c>
      <c r="D20" s="23" t="s">
        <v>230</v>
      </c>
      <c r="E20" s="43">
        <v>24398</v>
      </c>
      <c r="F20" s="8"/>
    </row>
    <row r="21" spans="1:6" ht="27" x14ac:dyDescent="0.25">
      <c r="A21" s="36">
        <v>17</v>
      </c>
      <c r="B21" s="6" t="s">
        <v>198</v>
      </c>
      <c r="C21" s="23" t="s">
        <v>231</v>
      </c>
      <c r="D21" s="23" t="s">
        <v>232</v>
      </c>
      <c r="E21" s="43">
        <v>1247415</v>
      </c>
      <c r="F21" s="8"/>
    </row>
    <row r="22" spans="1:6" ht="27" x14ac:dyDescent="0.25">
      <c r="A22" s="36">
        <v>18</v>
      </c>
      <c r="B22" s="6" t="s">
        <v>198</v>
      </c>
      <c r="C22" s="23" t="s">
        <v>233</v>
      </c>
      <c r="D22" s="23" t="s">
        <v>234</v>
      </c>
      <c r="E22" s="43">
        <v>107014649</v>
      </c>
      <c r="F22" s="8"/>
    </row>
    <row r="23" spans="1:6" ht="27" x14ac:dyDescent="0.25">
      <c r="A23" s="36">
        <v>19</v>
      </c>
      <c r="B23" s="6" t="s">
        <v>198</v>
      </c>
      <c r="C23" s="23" t="s">
        <v>235</v>
      </c>
      <c r="D23" s="23" t="s">
        <v>236</v>
      </c>
      <c r="E23" s="43">
        <v>35616</v>
      </c>
      <c r="F23" s="8"/>
    </row>
    <row r="24" spans="1:6" ht="27" x14ac:dyDescent="0.25">
      <c r="A24" s="36">
        <v>20</v>
      </c>
      <c r="B24" s="6" t="s">
        <v>198</v>
      </c>
      <c r="C24" s="23" t="s">
        <v>237</v>
      </c>
      <c r="D24" s="23" t="s">
        <v>238</v>
      </c>
      <c r="E24" s="43">
        <v>287361</v>
      </c>
      <c r="F24" s="8"/>
    </row>
    <row r="25" spans="1:6" ht="27" x14ac:dyDescent="0.25">
      <c r="A25" s="36">
        <v>21</v>
      </c>
      <c r="B25" s="6" t="s">
        <v>198</v>
      </c>
      <c r="C25" s="23" t="s">
        <v>239</v>
      </c>
      <c r="D25" s="23" t="s">
        <v>240</v>
      </c>
      <c r="E25" s="43">
        <v>20605150</v>
      </c>
      <c r="F25" s="8"/>
    </row>
    <row r="26" spans="1:6" ht="27" x14ac:dyDescent="0.25">
      <c r="A26" s="36">
        <v>22</v>
      </c>
      <c r="B26" s="6" t="s">
        <v>198</v>
      </c>
      <c r="C26" s="23" t="s">
        <v>241</v>
      </c>
      <c r="D26" s="23" t="s">
        <v>242</v>
      </c>
      <c r="E26" s="43">
        <v>111767</v>
      </c>
      <c r="F26" s="8"/>
    </row>
    <row r="27" spans="1:6" ht="27" x14ac:dyDescent="0.25">
      <c r="A27" s="36">
        <v>23</v>
      </c>
      <c r="B27" s="6" t="s">
        <v>198</v>
      </c>
      <c r="C27" s="23" t="s">
        <v>243</v>
      </c>
      <c r="D27" s="23" t="s">
        <v>244</v>
      </c>
      <c r="E27" s="43">
        <v>51496</v>
      </c>
      <c r="F27" s="8"/>
    </row>
    <row r="28" spans="1:6" ht="27" x14ac:dyDescent="0.25">
      <c r="A28" s="36">
        <v>24</v>
      </c>
      <c r="B28" s="6" t="s">
        <v>198</v>
      </c>
      <c r="C28" s="23" t="s">
        <v>245</v>
      </c>
      <c r="D28" s="23" t="s">
        <v>246</v>
      </c>
      <c r="E28" s="43">
        <v>1612662</v>
      </c>
      <c r="F28" s="8"/>
    </row>
    <row r="29" spans="1:6" ht="27" x14ac:dyDescent="0.25">
      <c r="A29" s="36">
        <v>25</v>
      </c>
      <c r="B29" s="6" t="s">
        <v>198</v>
      </c>
      <c r="C29" s="23" t="s">
        <v>247</v>
      </c>
      <c r="D29" s="23" t="s">
        <v>248</v>
      </c>
      <c r="E29" s="43">
        <v>5420502</v>
      </c>
      <c r="F29" s="8"/>
    </row>
    <row r="30" spans="1:6" ht="27" x14ac:dyDescent="0.25">
      <c r="A30" s="36">
        <v>26</v>
      </c>
      <c r="B30" s="6" t="s">
        <v>198</v>
      </c>
      <c r="C30" s="23" t="s">
        <v>249</v>
      </c>
      <c r="D30" s="23" t="s">
        <v>250</v>
      </c>
      <c r="E30" s="43">
        <v>7272302</v>
      </c>
      <c r="F30" s="8"/>
    </row>
    <row r="31" spans="1:6" ht="27" x14ac:dyDescent="0.25">
      <c r="A31" s="36">
        <v>27</v>
      </c>
      <c r="B31" s="6" t="s">
        <v>198</v>
      </c>
      <c r="C31" s="23" t="s">
        <v>251</v>
      </c>
      <c r="D31" s="23" t="s">
        <v>252</v>
      </c>
      <c r="E31" s="43">
        <v>201584</v>
      </c>
      <c r="F31" s="8"/>
    </row>
    <row r="32" spans="1:6" ht="27" x14ac:dyDescent="0.25">
      <c r="A32" s="36">
        <v>28</v>
      </c>
      <c r="B32" s="6" t="s">
        <v>198</v>
      </c>
      <c r="C32" s="23" t="s">
        <v>253</v>
      </c>
      <c r="D32" s="23" t="s">
        <v>254</v>
      </c>
      <c r="E32" s="43">
        <v>504821</v>
      </c>
      <c r="F32" s="8"/>
    </row>
    <row r="33" spans="1:6" ht="27" x14ac:dyDescent="0.25">
      <c r="A33" s="36">
        <v>29</v>
      </c>
      <c r="B33" s="6" t="s">
        <v>198</v>
      </c>
      <c r="C33" s="23" t="s">
        <v>255</v>
      </c>
      <c r="D33" s="23" t="s">
        <v>256</v>
      </c>
      <c r="E33" s="43">
        <v>13538</v>
      </c>
      <c r="F33" s="8"/>
    </row>
    <row r="34" spans="1:6" ht="27" x14ac:dyDescent="0.25">
      <c r="A34" s="36">
        <v>30</v>
      </c>
      <c r="B34" s="6" t="s">
        <v>198</v>
      </c>
      <c r="C34" s="23" t="s">
        <v>257</v>
      </c>
      <c r="D34" s="23" t="s">
        <v>258</v>
      </c>
      <c r="E34" s="43">
        <v>5484434</v>
      </c>
      <c r="F34" s="8"/>
    </row>
    <row r="35" spans="1:6" ht="27" x14ac:dyDescent="0.25">
      <c r="A35" s="36">
        <v>31</v>
      </c>
      <c r="B35" s="6" t="s">
        <v>198</v>
      </c>
      <c r="C35" s="23" t="s">
        <v>259</v>
      </c>
      <c r="D35" s="23" t="s">
        <v>260</v>
      </c>
      <c r="E35" s="43">
        <v>59894</v>
      </c>
      <c r="F35" s="8"/>
    </row>
    <row r="36" spans="1:6" ht="27" x14ac:dyDescent="0.25">
      <c r="A36" s="36">
        <v>32</v>
      </c>
      <c r="B36" s="6" t="s">
        <v>198</v>
      </c>
      <c r="C36" s="23" t="s">
        <v>261</v>
      </c>
      <c r="D36" s="23" t="s">
        <v>262</v>
      </c>
      <c r="E36" s="43">
        <v>119715</v>
      </c>
      <c r="F36" s="8"/>
    </row>
    <row r="37" spans="1:6" ht="27" x14ac:dyDescent="0.25">
      <c r="A37" s="36">
        <v>33</v>
      </c>
      <c r="B37" s="6" t="s">
        <v>198</v>
      </c>
      <c r="C37" s="23" t="s">
        <v>263</v>
      </c>
      <c r="D37" s="23" t="s">
        <v>264</v>
      </c>
      <c r="E37" s="43">
        <v>116359</v>
      </c>
      <c r="F37" s="8"/>
    </row>
    <row r="38" spans="1:6" ht="27" x14ac:dyDescent="0.25">
      <c r="A38" s="36">
        <v>34</v>
      </c>
      <c r="B38" s="6" t="s">
        <v>198</v>
      </c>
      <c r="C38" s="23" t="s">
        <v>265</v>
      </c>
      <c r="D38" s="23" t="s">
        <v>266</v>
      </c>
      <c r="E38" s="43">
        <v>116359</v>
      </c>
      <c r="F38" s="8"/>
    </row>
    <row r="39" spans="1:6" ht="27" x14ac:dyDescent="0.25">
      <c r="A39" s="36">
        <v>35</v>
      </c>
      <c r="B39" s="6" t="s">
        <v>198</v>
      </c>
      <c r="C39" s="23" t="s">
        <v>267</v>
      </c>
      <c r="D39" s="23" t="s">
        <v>268</v>
      </c>
      <c r="E39" s="43">
        <v>134617</v>
      </c>
      <c r="F39" s="8"/>
    </row>
    <row r="40" spans="1:6" ht="27" x14ac:dyDescent="0.25">
      <c r="A40" s="36">
        <v>36</v>
      </c>
      <c r="B40" s="6" t="s">
        <v>198</v>
      </c>
      <c r="C40" s="23" t="s">
        <v>269</v>
      </c>
      <c r="D40" s="23" t="s">
        <v>270</v>
      </c>
      <c r="E40" s="43">
        <v>2718200</v>
      </c>
      <c r="F40" s="8"/>
    </row>
    <row r="41" spans="1:6" ht="27" x14ac:dyDescent="0.25">
      <c r="A41" s="36">
        <v>37</v>
      </c>
      <c r="B41" s="6" t="s">
        <v>198</v>
      </c>
      <c r="C41" s="23" t="s">
        <v>271</v>
      </c>
      <c r="D41" s="23" t="s">
        <v>272</v>
      </c>
      <c r="E41" s="43">
        <v>156969</v>
      </c>
      <c r="F41" s="8"/>
    </row>
    <row r="42" spans="1:6" ht="27" x14ac:dyDescent="0.25">
      <c r="A42" s="36">
        <v>38</v>
      </c>
      <c r="B42" s="6" t="s">
        <v>198</v>
      </c>
      <c r="C42" s="23" t="s">
        <v>273</v>
      </c>
      <c r="D42" s="23" t="s">
        <v>274</v>
      </c>
      <c r="E42" s="43">
        <v>756685</v>
      </c>
      <c r="F42" s="8"/>
    </row>
    <row r="43" spans="1:6" ht="18" x14ac:dyDescent="0.25">
      <c r="A43" s="36">
        <v>39</v>
      </c>
      <c r="B43" s="6" t="s">
        <v>163</v>
      </c>
      <c r="C43" s="23" t="s">
        <v>283</v>
      </c>
      <c r="D43" s="23" t="s">
        <v>284</v>
      </c>
      <c r="E43" s="43">
        <v>128556</v>
      </c>
      <c r="F43" s="8"/>
    </row>
    <row r="44" spans="1:6" ht="18" x14ac:dyDescent="0.25">
      <c r="A44" s="36">
        <v>40</v>
      </c>
      <c r="B44" s="6" t="s">
        <v>287</v>
      </c>
      <c r="C44" s="23" t="s">
        <v>288</v>
      </c>
      <c r="D44" s="23" t="s">
        <v>289</v>
      </c>
      <c r="E44" s="43">
        <v>980281</v>
      </c>
      <c r="F44" s="8"/>
    </row>
    <row r="45" spans="1:6" ht="18" x14ac:dyDescent="0.25">
      <c r="A45" s="36">
        <v>41</v>
      </c>
      <c r="B45" s="6" t="s">
        <v>287</v>
      </c>
      <c r="C45" s="23" t="s">
        <v>290</v>
      </c>
      <c r="D45" s="23" t="s">
        <v>291</v>
      </c>
      <c r="E45" s="43">
        <v>286128</v>
      </c>
      <c r="F45" s="8"/>
    </row>
    <row r="46" spans="1:6" ht="27" x14ac:dyDescent="0.25">
      <c r="A46" s="36">
        <v>42</v>
      </c>
      <c r="B46" s="6" t="s">
        <v>314</v>
      </c>
      <c r="C46" s="23" t="s">
        <v>315</v>
      </c>
      <c r="D46" s="23" t="s">
        <v>316</v>
      </c>
      <c r="E46" s="43">
        <v>883016</v>
      </c>
      <c r="F46" s="8"/>
    </row>
    <row r="47" spans="1:6" ht="18" x14ac:dyDescent="0.25">
      <c r="A47" s="36">
        <v>43</v>
      </c>
      <c r="B47" s="6" t="s">
        <v>314</v>
      </c>
      <c r="C47" s="23" t="s">
        <v>317</v>
      </c>
      <c r="D47" s="23" t="s">
        <v>318</v>
      </c>
      <c r="E47" s="43">
        <v>1012597</v>
      </c>
      <c r="F47" s="8"/>
    </row>
    <row r="48" spans="1:6" ht="36" x14ac:dyDescent="0.25">
      <c r="A48" s="36">
        <v>44</v>
      </c>
      <c r="B48" s="6" t="s">
        <v>292</v>
      </c>
      <c r="C48" s="23" t="s">
        <v>293</v>
      </c>
      <c r="D48" s="23" t="s">
        <v>294</v>
      </c>
      <c r="E48" s="43">
        <v>8010919</v>
      </c>
      <c r="F48" s="8"/>
    </row>
    <row r="49" spans="1:6" ht="27" x14ac:dyDescent="0.25">
      <c r="A49" s="36">
        <v>45</v>
      </c>
      <c r="B49" s="6" t="s">
        <v>292</v>
      </c>
      <c r="C49" s="23" t="s">
        <v>295</v>
      </c>
      <c r="D49" s="23" t="s">
        <v>296</v>
      </c>
      <c r="E49" s="43">
        <v>23738713</v>
      </c>
      <c r="F49" s="8"/>
    </row>
    <row r="50" spans="1:6" ht="18" x14ac:dyDescent="0.25">
      <c r="A50" s="36">
        <v>46</v>
      </c>
      <c r="B50" s="6" t="s">
        <v>292</v>
      </c>
      <c r="C50" s="23" t="s">
        <v>297</v>
      </c>
      <c r="D50" s="23" t="s">
        <v>298</v>
      </c>
      <c r="E50" s="43">
        <v>6389397</v>
      </c>
      <c r="F50" s="8"/>
    </row>
    <row r="51" spans="1:6" ht="27" x14ac:dyDescent="0.25">
      <c r="A51" s="36">
        <v>47</v>
      </c>
      <c r="B51" s="6" t="s">
        <v>292</v>
      </c>
      <c r="C51" s="23" t="s">
        <v>299</v>
      </c>
      <c r="D51" s="23" t="s">
        <v>300</v>
      </c>
      <c r="E51" s="43">
        <v>3556647</v>
      </c>
      <c r="F51" s="8"/>
    </row>
    <row r="52" spans="1:6" ht="27" x14ac:dyDescent="0.25">
      <c r="A52" s="36">
        <v>48</v>
      </c>
      <c r="B52" s="6" t="s">
        <v>292</v>
      </c>
      <c r="C52" s="23" t="s">
        <v>301</v>
      </c>
      <c r="D52" s="23" t="s">
        <v>302</v>
      </c>
      <c r="E52" s="43">
        <v>14815922</v>
      </c>
      <c r="F52" s="8"/>
    </row>
    <row r="53" spans="1:6" ht="45" x14ac:dyDescent="0.25">
      <c r="A53" s="36">
        <v>49</v>
      </c>
      <c r="B53" s="6" t="s">
        <v>303</v>
      </c>
      <c r="C53" s="23" t="s">
        <v>304</v>
      </c>
      <c r="D53" s="23" t="s">
        <v>305</v>
      </c>
      <c r="E53" s="43">
        <v>125413243</v>
      </c>
      <c r="F53" s="8"/>
    </row>
    <row r="54" spans="1:6" ht="18" x14ac:dyDescent="0.25">
      <c r="A54" s="36">
        <v>50</v>
      </c>
      <c r="B54" s="6" t="s">
        <v>303</v>
      </c>
      <c r="C54" s="23" t="s">
        <v>306</v>
      </c>
      <c r="D54" s="23" t="s">
        <v>307</v>
      </c>
      <c r="E54" s="43">
        <v>672602652</v>
      </c>
      <c r="F54" s="8"/>
    </row>
    <row r="55" spans="1:6" ht="27" x14ac:dyDescent="0.25">
      <c r="A55" s="36">
        <v>51</v>
      </c>
      <c r="B55" s="6" t="s">
        <v>303</v>
      </c>
      <c r="C55" s="23" t="s">
        <v>308</v>
      </c>
      <c r="D55" s="23" t="s">
        <v>309</v>
      </c>
      <c r="E55" s="43">
        <v>14994551</v>
      </c>
      <c r="F55" s="8"/>
    </row>
    <row r="56" spans="1:6" ht="36" x14ac:dyDescent="0.25">
      <c r="A56" s="36">
        <v>52</v>
      </c>
      <c r="B56" s="6" t="s">
        <v>303</v>
      </c>
      <c r="C56" s="23" t="s">
        <v>310</v>
      </c>
      <c r="D56" s="23" t="s">
        <v>311</v>
      </c>
      <c r="E56" s="43">
        <v>19556457</v>
      </c>
      <c r="F56" s="8"/>
    </row>
    <row r="57" spans="1:6" ht="27" x14ac:dyDescent="0.25">
      <c r="A57" s="36">
        <v>53</v>
      </c>
      <c r="B57" s="6" t="s">
        <v>303</v>
      </c>
      <c r="C57" s="23" t="s">
        <v>312</v>
      </c>
      <c r="D57" s="23" t="s">
        <v>313</v>
      </c>
      <c r="E57" s="43">
        <v>4362100836</v>
      </c>
      <c r="F57" s="8"/>
    </row>
    <row r="58" spans="1:6" ht="27" x14ac:dyDescent="0.25">
      <c r="A58" s="36">
        <v>54</v>
      </c>
      <c r="B58" s="6" t="s">
        <v>164</v>
      </c>
      <c r="C58" s="23" t="s">
        <v>325</v>
      </c>
      <c r="D58" s="23" t="s">
        <v>326</v>
      </c>
      <c r="E58" s="43">
        <v>5542335</v>
      </c>
      <c r="F58" s="8"/>
    </row>
    <row r="59" spans="1:6" ht="54" x14ac:dyDescent="0.25">
      <c r="A59" s="36">
        <v>55</v>
      </c>
      <c r="B59" s="6" t="s">
        <v>164</v>
      </c>
      <c r="C59" s="23" t="s">
        <v>327</v>
      </c>
      <c r="D59" s="23" t="s">
        <v>328</v>
      </c>
      <c r="E59" s="43">
        <v>33895577</v>
      </c>
      <c r="F59" s="8"/>
    </row>
    <row r="60" spans="1:6" ht="180" x14ac:dyDescent="0.25">
      <c r="A60" s="36">
        <v>56</v>
      </c>
      <c r="B60" s="6" t="s">
        <v>164</v>
      </c>
      <c r="C60" s="23" t="s">
        <v>329</v>
      </c>
      <c r="D60" s="9" t="s">
        <v>330</v>
      </c>
      <c r="E60" s="43">
        <v>9724591</v>
      </c>
      <c r="F60" s="8"/>
    </row>
    <row r="61" spans="1:6" ht="360" x14ac:dyDescent="0.25">
      <c r="A61" s="36">
        <v>57</v>
      </c>
      <c r="B61" s="6" t="s">
        <v>164</v>
      </c>
      <c r="C61" s="23" t="s">
        <v>331</v>
      </c>
      <c r="D61" s="9" t="s">
        <v>332</v>
      </c>
      <c r="E61" s="43">
        <v>9272988</v>
      </c>
      <c r="F61" s="8"/>
    </row>
    <row r="62" spans="1:6" ht="54" x14ac:dyDescent="0.25">
      <c r="A62" s="36">
        <v>58</v>
      </c>
      <c r="B62" s="6" t="s">
        <v>164</v>
      </c>
      <c r="C62" s="23" t="s">
        <v>333</v>
      </c>
      <c r="D62" s="23" t="s">
        <v>334</v>
      </c>
      <c r="E62" s="43">
        <v>89127721</v>
      </c>
      <c r="F62" s="8"/>
    </row>
    <row r="63" spans="1:6" ht="18" x14ac:dyDescent="0.25">
      <c r="A63" s="5">
        <v>56</v>
      </c>
      <c r="B63" s="6" t="s">
        <v>162</v>
      </c>
      <c r="C63" s="23" t="s">
        <v>319</v>
      </c>
      <c r="D63" s="23" t="s">
        <v>320</v>
      </c>
      <c r="E63" s="43">
        <v>15835820</v>
      </c>
      <c r="F63" s="8"/>
    </row>
    <row r="64" spans="1:6" ht="18" x14ac:dyDescent="0.25">
      <c r="A64" s="5">
        <v>60</v>
      </c>
      <c r="B64" s="6" t="s">
        <v>162</v>
      </c>
      <c r="C64" s="23" t="s">
        <v>321</v>
      </c>
      <c r="D64" s="23" t="s">
        <v>322</v>
      </c>
      <c r="E64" s="43">
        <v>25743435</v>
      </c>
      <c r="F64" s="8"/>
    </row>
    <row r="65" spans="1:6" ht="27.75" thickBot="1" x14ac:dyDescent="0.3">
      <c r="A65" s="48">
        <v>61</v>
      </c>
      <c r="B65" s="49" t="s">
        <v>162</v>
      </c>
      <c r="C65" s="50" t="s">
        <v>323</v>
      </c>
      <c r="D65" s="50" t="s">
        <v>324</v>
      </c>
      <c r="E65" s="51">
        <v>47780668</v>
      </c>
      <c r="F65" s="52"/>
    </row>
    <row r="66" spans="1:6" ht="16.5" thickBot="1" x14ac:dyDescent="0.3">
      <c r="A66" s="68" t="s">
        <v>161</v>
      </c>
      <c r="B66" s="69"/>
      <c r="C66" s="69"/>
      <c r="D66" s="70"/>
      <c r="E66" s="42">
        <f>SUM(E5:E65)</f>
        <v>5675020242</v>
      </c>
      <c r="F66" s="42">
        <f>SUM(F5:F65)</f>
        <v>0</v>
      </c>
    </row>
    <row r="67" spans="1:6" ht="16.5" customHeight="1" thickBot="1" x14ac:dyDescent="0.3">
      <c r="A67" s="65" t="s">
        <v>130</v>
      </c>
      <c r="B67" s="66"/>
      <c r="C67" s="66"/>
      <c r="D67" s="66"/>
      <c r="E67" s="66"/>
      <c r="F67" s="67"/>
    </row>
    <row r="68" spans="1:6" ht="26.25" thickBot="1" x14ac:dyDescent="0.3">
      <c r="A68" s="11" t="s">
        <v>1</v>
      </c>
      <c r="B68" s="1" t="s">
        <v>2</v>
      </c>
      <c r="C68" s="20" t="s">
        <v>3</v>
      </c>
      <c r="D68" s="1" t="s">
        <v>4</v>
      </c>
      <c r="E68" s="12" t="s">
        <v>5</v>
      </c>
      <c r="F68" s="12" t="s">
        <v>5</v>
      </c>
    </row>
    <row r="69" spans="1:6" ht="18" x14ac:dyDescent="0.25">
      <c r="A69" s="13">
        <v>62</v>
      </c>
      <c r="B69" s="6" t="s">
        <v>163</v>
      </c>
      <c r="C69" s="23" t="s">
        <v>275</v>
      </c>
      <c r="D69" s="23" t="s">
        <v>276</v>
      </c>
      <c r="E69" s="14">
        <v>9341121</v>
      </c>
      <c r="F69" s="14"/>
    </row>
    <row r="70" spans="1:6" ht="18" x14ac:dyDescent="0.25">
      <c r="A70" s="15">
        <v>63</v>
      </c>
      <c r="B70" s="6" t="s">
        <v>163</v>
      </c>
      <c r="C70" s="23" t="s">
        <v>277</v>
      </c>
      <c r="D70" s="23" t="s">
        <v>278</v>
      </c>
      <c r="E70" s="8">
        <v>3568429</v>
      </c>
      <c r="F70" s="8"/>
    </row>
    <row r="71" spans="1:6" ht="18" x14ac:dyDescent="0.25">
      <c r="A71" s="15">
        <v>64</v>
      </c>
      <c r="B71" s="6" t="s">
        <v>163</v>
      </c>
      <c r="C71" s="23" t="s">
        <v>279</v>
      </c>
      <c r="D71" s="23" t="s">
        <v>280</v>
      </c>
      <c r="E71" s="8">
        <v>11134741</v>
      </c>
      <c r="F71" s="8"/>
    </row>
    <row r="72" spans="1:6" ht="18" x14ac:dyDescent="0.25">
      <c r="A72" s="15">
        <v>65</v>
      </c>
      <c r="B72" s="6" t="s">
        <v>163</v>
      </c>
      <c r="C72" s="23" t="s">
        <v>281</v>
      </c>
      <c r="D72" s="23" t="s">
        <v>282</v>
      </c>
      <c r="E72" s="8">
        <v>1542641</v>
      </c>
      <c r="F72" s="8"/>
    </row>
    <row r="73" spans="1:6" ht="27" x14ac:dyDescent="0.25">
      <c r="A73" s="15">
        <v>66</v>
      </c>
      <c r="B73" s="6" t="s">
        <v>163</v>
      </c>
      <c r="C73" s="23" t="s">
        <v>180</v>
      </c>
      <c r="D73" s="23" t="s">
        <v>285</v>
      </c>
      <c r="E73" s="8">
        <v>20279997</v>
      </c>
      <c r="F73" s="8"/>
    </row>
    <row r="74" spans="1:6" ht="18" x14ac:dyDescent="0.25">
      <c r="A74" s="15">
        <v>67</v>
      </c>
      <c r="B74" s="6" t="s">
        <v>163</v>
      </c>
      <c r="C74" s="23" t="s">
        <v>182</v>
      </c>
      <c r="D74" s="23" t="s">
        <v>286</v>
      </c>
      <c r="E74" s="8">
        <v>3410708</v>
      </c>
      <c r="F74" s="8"/>
    </row>
    <row r="75" spans="1:6" ht="18" x14ac:dyDescent="0.25">
      <c r="A75" s="15">
        <v>68</v>
      </c>
      <c r="B75" s="16" t="s">
        <v>186</v>
      </c>
      <c r="C75" s="26" t="s">
        <v>167</v>
      </c>
      <c r="D75" s="26" t="s">
        <v>187</v>
      </c>
      <c r="E75" s="8">
        <v>8836300</v>
      </c>
      <c r="F75" s="8"/>
    </row>
    <row r="76" spans="1:6" ht="18" x14ac:dyDescent="0.25">
      <c r="A76" s="15">
        <v>69</v>
      </c>
      <c r="B76" s="16" t="s">
        <v>186</v>
      </c>
      <c r="C76" s="26" t="s">
        <v>169</v>
      </c>
      <c r="D76" s="26" t="s">
        <v>188</v>
      </c>
      <c r="E76" s="8">
        <v>44583150</v>
      </c>
      <c r="F76" s="8"/>
    </row>
    <row r="77" spans="1:6" ht="18" x14ac:dyDescent="0.25">
      <c r="A77" s="15">
        <v>70</v>
      </c>
      <c r="B77" s="24" t="s">
        <v>186</v>
      </c>
      <c r="C77" s="25" t="s">
        <v>173</v>
      </c>
      <c r="D77" s="25" t="s">
        <v>189</v>
      </c>
      <c r="E77" s="8">
        <v>31730350</v>
      </c>
      <c r="F77" s="8"/>
    </row>
    <row r="78" spans="1:6" ht="18" x14ac:dyDescent="0.25">
      <c r="A78" s="15">
        <v>71</v>
      </c>
      <c r="B78" s="16" t="s">
        <v>186</v>
      </c>
      <c r="C78" s="26" t="s">
        <v>175</v>
      </c>
      <c r="D78" s="26" t="s">
        <v>190</v>
      </c>
      <c r="E78" s="8">
        <v>25705600</v>
      </c>
      <c r="F78" s="8"/>
    </row>
    <row r="79" spans="1:6" ht="18" x14ac:dyDescent="0.25">
      <c r="A79" s="15">
        <v>72</v>
      </c>
      <c r="B79" s="24" t="s">
        <v>186</v>
      </c>
      <c r="C79" s="25" t="s">
        <v>177</v>
      </c>
      <c r="D79" s="25" t="s">
        <v>191</v>
      </c>
      <c r="E79" s="8">
        <v>68280500</v>
      </c>
      <c r="F79" s="8"/>
    </row>
    <row r="80" spans="1:6" ht="18" x14ac:dyDescent="0.25">
      <c r="A80" s="15">
        <v>73</v>
      </c>
      <c r="B80" s="16" t="s">
        <v>186</v>
      </c>
      <c r="C80" s="26" t="s">
        <v>178</v>
      </c>
      <c r="D80" s="26" t="s">
        <v>192</v>
      </c>
      <c r="E80" s="8">
        <v>3087900</v>
      </c>
      <c r="F80" s="8"/>
    </row>
    <row r="81" spans="1:6" ht="18" x14ac:dyDescent="0.25">
      <c r="A81" s="15">
        <v>74</v>
      </c>
      <c r="B81" s="16" t="s">
        <v>186</v>
      </c>
      <c r="C81" s="26" t="s">
        <v>180</v>
      </c>
      <c r="D81" s="26" t="s">
        <v>193</v>
      </c>
      <c r="E81" s="8">
        <v>11647850</v>
      </c>
      <c r="F81" s="8"/>
    </row>
    <row r="82" spans="1:6" ht="18" x14ac:dyDescent="0.25">
      <c r="A82" s="15">
        <v>75</v>
      </c>
      <c r="B82" s="6" t="s">
        <v>186</v>
      </c>
      <c r="C82" s="23" t="s">
        <v>182</v>
      </c>
      <c r="D82" s="23" t="s">
        <v>194</v>
      </c>
      <c r="E82" s="8">
        <v>6426400</v>
      </c>
      <c r="F82" s="8"/>
    </row>
    <row r="83" spans="1:6" ht="18" x14ac:dyDescent="0.25">
      <c r="A83" s="15">
        <v>76</v>
      </c>
      <c r="B83" s="16" t="s">
        <v>186</v>
      </c>
      <c r="C83" s="26" t="s">
        <v>184</v>
      </c>
      <c r="D83" s="26" t="s">
        <v>195</v>
      </c>
      <c r="E83" s="8">
        <v>19680850</v>
      </c>
      <c r="F83" s="8"/>
    </row>
    <row r="84" spans="1:6" ht="18" x14ac:dyDescent="0.25">
      <c r="A84" s="15">
        <v>81</v>
      </c>
      <c r="B84" s="16" t="s">
        <v>186</v>
      </c>
      <c r="C84" s="26" t="s">
        <v>196</v>
      </c>
      <c r="D84" s="26" t="s">
        <v>197</v>
      </c>
      <c r="E84" s="8">
        <v>17230785</v>
      </c>
      <c r="F84" s="8"/>
    </row>
    <row r="85" spans="1:6" ht="36" x14ac:dyDescent="0.25">
      <c r="A85" s="15">
        <v>82</v>
      </c>
      <c r="B85" s="6" t="s">
        <v>166</v>
      </c>
      <c r="C85" s="23" t="s">
        <v>167</v>
      </c>
      <c r="D85" s="23" t="s">
        <v>168</v>
      </c>
      <c r="E85" s="8">
        <v>14435341</v>
      </c>
      <c r="F85" s="8"/>
    </row>
    <row r="86" spans="1:6" ht="36" x14ac:dyDescent="0.25">
      <c r="A86" s="15">
        <v>83</v>
      </c>
      <c r="B86" s="6" t="s">
        <v>166</v>
      </c>
      <c r="C86" s="23" t="s">
        <v>169</v>
      </c>
      <c r="D86" s="23" t="s">
        <v>170</v>
      </c>
      <c r="E86" s="8">
        <v>26848841</v>
      </c>
      <c r="F86" s="8"/>
    </row>
    <row r="87" spans="1:6" ht="18" x14ac:dyDescent="0.25">
      <c r="A87" s="15">
        <v>84</v>
      </c>
      <c r="B87" s="6" t="s">
        <v>7</v>
      </c>
      <c r="C87" s="23" t="s">
        <v>167</v>
      </c>
      <c r="D87" s="23" t="s">
        <v>171</v>
      </c>
      <c r="E87" s="8">
        <v>1627800</v>
      </c>
      <c r="F87" s="8"/>
    </row>
    <row r="88" spans="1:6" ht="18" x14ac:dyDescent="0.25">
      <c r="A88" s="15">
        <v>85</v>
      </c>
      <c r="B88" s="6" t="s">
        <v>7</v>
      </c>
      <c r="C88" s="23" t="s">
        <v>169</v>
      </c>
      <c r="D88" s="23" t="s">
        <v>172</v>
      </c>
      <c r="E88" s="8">
        <v>5289050</v>
      </c>
      <c r="F88" s="8"/>
    </row>
    <row r="89" spans="1:6" ht="18" x14ac:dyDescent="0.25">
      <c r="A89" s="15">
        <v>86</v>
      </c>
      <c r="B89" s="6" t="s">
        <v>7</v>
      </c>
      <c r="C89" s="23" t="s">
        <v>173</v>
      </c>
      <c r="D89" s="23" t="s">
        <v>174</v>
      </c>
      <c r="E89" s="8">
        <v>2034250</v>
      </c>
      <c r="F89" s="8"/>
    </row>
    <row r="90" spans="1:6" ht="27" x14ac:dyDescent="0.25">
      <c r="A90" s="15">
        <v>87</v>
      </c>
      <c r="B90" s="24" t="s">
        <v>7</v>
      </c>
      <c r="C90" s="25" t="s">
        <v>175</v>
      </c>
      <c r="D90" s="25" t="s">
        <v>176</v>
      </c>
      <c r="E90" s="8">
        <v>3580280</v>
      </c>
      <c r="F90" s="8"/>
    </row>
    <row r="91" spans="1:6" ht="18" x14ac:dyDescent="0.25">
      <c r="A91" s="15">
        <v>88</v>
      </c>
      <c r="B91" s="16" t="s">
        <v>7</v>
      </c>
      <c r="C91" s="26" t="s">
        <v>177</v>
      </c>
      <c r="D91" s="26" t="s">
        <v>335</v>
      </c>
      <c r="E91" s="8">
        <v>37918420</v>
      </c>
      <c r="F91" s="8"/>
    </row>
    <row r="92" spans="1:6" ht="18" x14ac:dyDescent="0.25">
      <c r="A92" s="15">
        <v>89</v>
      </c>
      <c r="B92" s="16" t="s">
        <v>7</v>
      </c>
      <c r="C92" s="26" t="s">
        <v>178</v>
      </c>
      <c r="D92" s="26" t="s">
        <v>179</v>
      </c>
      <c r="E92" s="8">
        <v>30920600</v>
      </c>
      <c r="F92" s="8"/>
    </row>
    <row r="93" spans="1:6" ht="18" x14ac:dyDescent="0.25">
      <c r="A93" s="15">
        <v>90</v>
      </c>
      <c r="B93" s="16" t="s">
        <v>7</v>
      </c>
      <c r="C93" s="26" t="s">
        <v>180</v>
      </c>
      <c r="D93" s="26" t="s">
        <v>181</v>
      </c>
      <c r="E93" s="8">
        <v>15948520</v>
      </c>
      <c r="F93" s="8"/>
    </row>
    <row r="94" spans="1:6" ht="27" x14ac:dyDescent="0.25">
      <c r="A94" s="15">
        <v>91</v>
      </c>
      <c r="B94" s="24" t="s">
        <v>7</v>
      </c>
      <c r="C94" s="25" t="s">
        <v>182</v>
      </c>
      <c r="D94" s="25" t="s">
        <v>183</v>
      </c>
      <c r="E94" s="8">
        <v>4882200</v>
      </c>
      <c r="F94" s="8"/>
    </row>
    <row r="95" spans="1:6" ht="18.75" thickBot="1" x14ac:dyDescent="0.3">
      <c r="A95" s="15">
        <v>92</v>
      </c>
      <c r="B95" s="16" t="s">
        <v>7</v>
      </c>
      <c r="C95" s="26" t="s">
        <v>184</v>
      </c>
      <c r="D95" s="26" t="s">
        <v>185</v>
      </c>
      <c r="E95" s="8">
        <v>5858640</v>
      </c>
      <c r="F95" s="8"/>
    </row>
    <row r="96" spans="1:6" ht="16.5" thickBot="1" x14ac:dyDescent="0.3">
      <c r="A96" s="83" t="s">
        <v>156</v>
      </c>
      <c r="B96" s="84"/>
      <c r="C96" s="84"/>
      <c r="D96" s="85"/>
      <c r="E96" s="17">
        <f>SUM(E69:E95)</f>
        <v>435831264</v>
      </c>
      <c r="F96" s="17">
        <f>SUM(F69:F95)</f>
        <v>0</v>
      </c>
    </row>
    <row r="97" spans="1:6" ht="16.5" customHeight="1" thickBot="1" x14ac:dyDescent="0.3">
      <c r="A97" s="65" t="s">
        <v>159</v>
      </c>
      <c r="B97" s="66"/>
      <c r="C97" s="66"/>
      <c r="D97" s="66"/>
      <c r="E97" s="66"/>
      <c r="F97" s="67"/>
    </row>
    <row r="98" spans="1:6" ht="26.25" thickBot="1" x14ac:dyDescent="0.3">
      <c r="A98" s="11" t="s">
        <v>1</v>
      </c>
      <c r="B98" s="1" t="s">
        <v>2</v>
      </c>
      <c r="C98" s="18" t="s">
        <v>3</v>
      </c>
      <c r="D98" s="1" t="s">
        <v>4</v>
      </c>
      <c r="E98" s="2"/>
      <c r="F98" s="2" t="s">
        <v>5</v>
      </c>
    </row>
    <row r="99" spans="1:6" x14ac:dyDescent="0.25">
      <c r="A99" s="5">
        <v>93</v>
      </c>
      <c r="B99" s="6" t="s">
        <v>9</v>
      </c>
      <c r="C99" s="23" t="s">
        <v>10</v>
      </c>
      <c r="D99" s="29" t="s">
        <v>358</v>
      </c>
      <c r="E99" s="30">
        <v>146895</v>
      </c>
      <c r="F99" s="8"/>
    </row>
    <row r="100" spans="1:6" ht="18" x14ac:dyDescent="0.25">
      <c r="A100" s="5">
        <v>94</v>
      </c>
      <c r="B100" s="6" t="s">
        <v>9</v>
      </c>
      <c r="C100" s="23" t="s">
        <v>11</v>
      </c>
      <c r="D100" s="29" t="s">
        <v>359</v>
      </c>
      <c r="E100" s="30">
        <v>178092212</v>
      </c>
      <c r="F100" s="8"/>
    </row>
    <row r="101" spans="1:6" x14ac:dyDescent="0.25">
      <c r="A101" s="5">
        <v>95</v>
      </c>
      <c r="B101" s="6" t="s">
        <v>9</v>
      </c>
      <c r="C101" s="23" t="s">
        <v>12</v>
      </c>
      <c r="D101" s="29" t="s">
        <v>360</v>
      </c>
      <c r="E101" s="30">
        <v>267455</v>
      </c>
      <c r="F101" s="8"/>
    </row>
    <row r="102" spans="1:6" x14ac:dyDescent="0.25">
      <c r="A102" s="5">
        <v>96</v>
      </c>
      <c r="B102" s="6" t="s">
        <v>9</v>
      </c>
      <c r="C102" s="23" t="s">
        <v>13</v>
      </c>
      <c r="D102" s="9" t="s">
        <v>361</v>
      </c>
      <c r="E102" s="30">
        <v>244421</v>
      </c>
      <c r="F102" s="8"/>
    </row>
    <row r="103" spans="1:6" x14ac:dyDescent="0.25">
      <c r="A103" s="5">
        <v>97</v>
      </c>
      <c r="B103" s="6" t="s">
        <v>9</v>
      </c>
      <c r="C103" s="23" t="s">
        <v>14</v>
      </c>
      <c r="D103" s="9" t="s">
        <v>362</v>
      </c>
      <c r="E103" s="30">
        <v>153083</v>
      </c>
      <c r="F103" s="8"/>
    </row>
    <row r="104" spans="1:6" x14ac:dyDescent="0.25">
      <c r="A104" s="5">
        <v>98</v>
      </c>
      <c r="B104" s="6" t="s">
        <v>9</v>
      </c>
      <c r="C104" s="23" t="s">
        <v>15</v>
      </c>
      <c r="D104" s="9" t="s">
        <v>363</v>
      </c>
      <c r="E104" s="30">
        <v>335317</v>
      </c>
      <c r="F104" s="8"/>
    </row>
    <row r="105" spans="1:6" ht="18" x14ac:dyDescent="0.25">
      <c r="A105" s="53">
        <v>99</v>
      </c>
      <c r="B105" s="54" t="s">
        <v>16</v>
      </c>
      <c r="C105" s="55" t="s">
        <v>17</v>
      </c>
      <c r="D105" s="7" t="s">
        <v>364</v>
      </c>
      <c r="E105" s="56">
        <v>19903800</v>
      </c>
      <c r="F105" s="58"/>
    </row>
    <row r="106" spans="1:6" x14ac:dyDescent="0.25">
      <c r="A106" s="53"/>
      <c r="B106" s="54"/>
      <c r="C106" s="55"/>
      <c r="D106" s="7" t="s">
        <v>365</v>
      </c>
      <c r="E106" s="57"/>
      <c r="F106" s="58"/>
    </row>
    <row r="107" spans="1:6" ht="27" x14ac:dyDescent="0.25">
      <c r="A107" s="53">
        <v>100</v>
      </c>
      <c r="B107" s="54" t="s">
        <v>16</v>
      </c>
      <c r="C107" s="55" t="s">
        <v>18</v>
      </c>
      <c r="D107" s="7" t="s">
        <v>366</v>
      </c>
      <c r="E107" s="56">
        <v>14970593</v>
      </c>
      <c r="F107" s="58"/>
    </row>
    <row r="108" spans="1:6" x14ac:dyDescent="0.25">
      <c r="A108" s="53"/>
      <c r="B108" s="54"/>
      <c r="C108" s="55"/>
      <c r="D108" s="7" t="s">
        <v>367</v>
      </c>
      <c r="E108" s="57"/>
      <c r="F108" s="58"/>
    </row>
    <row r="109" spans="1:6" ht="18" x14ac:dyDescent="0.25">
      <c r="A109" s="53">
        <v>101</v>
      </c>
      <c r="B109" s="54" t="s">
        <v>16</v>
      </c>
      <c r="C109" s="55" t="s">
        <v>19</v>
      </c>
      <c r="D109" s="7" t="s">
        <v>368</v>
      </c>
      <c r="E109" s="56">
        <v>1162354</v>
      </c>
      <c r="F109" s="58"/>
    </row>
    <row r="110" spans="1:6" x14ac:dyDescent="0.25">
      <c r="A110" s="53"/>
      <c r="B110" s="54"/>
      <c r="C110" s="55"/>
      <c r="D110" s="7" t="s">
        <v>369</v>
      </c>
      <c r="E110" s="57"/>
      <c r="F110" s="58"/>
    </row>
    <row r="111" spans="1:6" ht="18" x14ac:dyDescent="0.25">
      <c r="A111" s="53">
        <v>102</v>
      </c>
      <c r="B111" s="54" t="s">
        <v>16</v>
      </c>
      <c r="C111" s="55" t="s">
        <v>20</v>
      </c>
      <c r="D111" s="7" t="s">
        <v>370</v>
      </c>
      <c r="E111" s="56">
        <v>5163840</v>
      </c>
      <c r="F111" s="58"/>
    </row>
    <row r="112" spans="1:6" ht="18" x14ac:dyDescent="0.25">
      <c r="A112" s="53"/>
      <c r="B112" s="54"/>
      <c r="C112" s="55"/>
      <c r="D112" s="7" t="s">
        <v>371</v>
      </c>
      <c r="E112" s="57"/>
      <c r="F112" s="58"/>
    </row>
    <row r="113" spans="1:6" ht="18" x14ac:dyDescent="0.25">
      <c r="A113" s="5">
        <v>103</v>
      </c>
      <c r="B113" s="6" t="s">
        <v>16</v>
      </c>
      <c r="C113" s="23" t="s">
        <v>21</v>
      </c>
      <c r="D113" s="7" t="s">
        <v>372</v>
      </c>
      <c r="E113" s="30">
        <v>8961894</v>
      </c>
      <c r="F113" s="8"/>
    </row>
    <row r="114" spans="1:6" ht="18" x14ac:dyDescent="0.25">
      <c r="A114" s="5">
        <v>104</v>
      </c>
      <c r="B114" s="6" t="s">
        <v>22</v>
      </c>
      <c r="C114" s="23" t="s">
        <v>23</v>
      </c>
      <c r="D114" s="7" t="s">
        <v>373</v>
      </c>
      <c r="E114" s="30">
        <v>9004621</v>
      </c>
      <c r="F114" s="8"/>
    </row>
    <row r="115" spans="1:6" ht="18" x14ac:dyDescent="0.25">
      <c r="A115" s="5">
        <v>105</v>
      </c>
      <c r="B115" s="6" t="s">
        <v>22</v>
      </c>
      <c r="C115" s="23" t="s">
        <v>24</v>
      </c>
      <c r="D115" s="7" t="s">
        <v>374</v>
      </c>
      <c r="E115" s="30">
        <v>7157271</v>
      </c>
      <c r="F115" s="8"/>
    </row>
    <row r="116" spans="1:6" ht="18" x14ac:dyDescent="0.25">
      <c r="A116" s="5">
        <v>106</v>
      </c>
      <c r="B116" s="6" t="s">
        <v>25</v>
      </c>
      <c r="C116" s="23" t="s">
        <v>26</v>
      </c>
      <c r="D116" s="7" t="s">
        <v>375</v>
      </c>
      <c r="E116" s="30">
        <v>19052804</v>
      </c>
      <c r="F116" s="8"/>
    </row>
    <row r="117" spans="1:6" ht="27" x14ac:dyDescent="0.25">
      <c r="A117" s="5">
        <v>107</v>
      </c>
      <c r="B117" s="6" t="s">
        <v>25</v>
      </c>
      <c r="C117" s="23" t="s">
        <v>27</v>
      </c>
      <c r="D117" s="7" t="s">
        <v>376</v>
      </c>
      <c r="E117" s="30">
        <v>7699106</v>
      </c>
      <c r="F117" s="8"/>
    </row>
    <row r="118" spans="1:6" ht="18" x14ac:dyDescent="0.25">
      <c r="A118" s="5">
        <v>108</v>
      </c>
      <c r="B118" s="6" t="s">
        <v>25</v>
      </c>
      <c r="C118" s="23" t="s">
        <v>28</v>
      </c>
      <c r="D118" s="7" t="s">
        <v>377</v>
      </c>
      <c r="E118" s="30">
        <v>2460579</v>
      </c>
      <c r="F118" s="8"/>
    </row>
    <row r="119" spans="1:6" ht="18" x14ac:dyDescent="0.25">
      <c r="A119" s="5">
        <v>109</v>
      </c>
      <c r="B119" s="6" t="s">
        <v>25</v>
      </c>
      <c r="C119" s="23" t="s">
        <v>29</v>
      </c>
      <c r="D119" s="7" t="s">
        <v>378</v>
      </c>
      <c r="E119" s="30">
        <v>4021087</v>
      </c>
      <c r="F119" s="8"/>
    </row>
    <row r="120" spans="1:6" ht="18" x14ac:dyDescent="0.25">
      <c r="A120" s="5">
        <v>110</v>
      </c>
      <c r="B120" s="6" t="s">
        <v>25</v>
      </c>
      <c r="C120" s="23" t="s">
        <v>30</v>
      </c>
      <c r="D120" s="9" t="s">
        <v>379</v>
      </c>
      <c r="E120" s="30">
        <v>4200165</v>
      </c>
      <c r="F120" s="8"/>
    </row>
    <row r="121" spans="1:6" ht="18" x14ac:dyDescent="0.25">
      <c r="A121" s="5">
        <v>111</v>
      </c>
      <c r="B121" s="6" t="s">
        <v>25</v>
      </c>
      <c r="C121" s="23" t="s">
        <v>31</v>
      </c>
      <c r="D121" s="9" t="s">
        <v>380</v>
      </c>
      <c r="E121" s="30">
        <v>6162484</v>
      </c>
      <c r="F121" s="8"/>
    </row>
    <row r="122" spans="1:6" ht="18" x14ac:dyDescent="0.25">
      <c r="A122" s="5">
        <v>112</v>
      </c>
      <c r="B122" s="6" t="s">
        <v>25</v>
      </c>
      <c r="C122" s="23" t="s">
        <v>32</v>
      </c>
      <c r="D122" s="9" t="s">
        <v>381</v>
      </c>
      <c r="E122" s="30">
        <v>4737397</v>
      </c>
      <c r="F122" s="8"/>
    </row>
    <row r="123" spans="1:6" ht="18" x14ac:dyDescent="0.25">
      <c r="A123" s="5">
        <v>113</v>
      </c>
      <c r="B123" s="6" t="s">
        <v>33</v>
      </c>
      <c r="C123" s="23" t="s">
        <v>34</v>
      </c>
      <c r="D123" s="9" t="s">
        <v>382</v>
      </c>
      <c r="E123" s="30">
        <v>847519</v>
      </c>
      <c r="F123" s="8"/>
    </row>
    <row r="124" spans="1:6" ht="18" x14ac:dyDescent="0.25">
      <c r="A124" s="5">
        <v>114</v>
      </c>
      <c r="B124" s="6" t="s">
        <v>33</v>
      </c>
      <c r="C124" s="23" t="s">
        <v>35</v>
      </c>
      <c r="D124" s="9" t="s">
        <v>383</v>
      </c>
      <c r="E124" s="30">
        <v>612339</v>
      </c>
      <c r="F124" s="8"/>
    </row>
    <row r="125" spans="1:6" ht="18" x14ac:dyDescent="0.25">
      <c r="A125" s="5">
        <v>115</v>
      </c>
      <c r="B125" s="6" t="s">
        <v>33</v>
      </c>
      <c r="C125" s="23" t="s">
        <v>36</v>
      </c>
      <c r="D125" s="9" t="s">
        <v>384</v>
      </c>
      <c r="E125" s="30">
        <v>13019464</v>
      </c>
      <c r="F125" s="8"/>
    </row>
    <row r="126" spans="1:6" x14ac:dyDescent="0.25">
      <c r="A126" s="5">
        <v>116</v>
      </c>
      <c r="B126" s="6" t="s">
        <v>33</v>
      </c>
      <c r="C126" s="23" t="s">
        <v>37</v>
      </c>
      <c r="D126" s="9" t="s">
        <v>385</v>
      </c>
      <c r="E126" s="30">
        <v>577187</v>
      </c>
      <c r="F126" s="8"/>
    </row>
    <row r="127" spans="1:6" ht="45" x14ac:dyDescent="0.25">
      <c r="A127" s="5">
        <v>117</v>
      </c>
      <c r="B127" s="6" t="s">
        <v>33</v>
      </c>
      <c r="C127" s="23" t="s">
        <v>38</v>
      </c>
      <c r="D127" s="9" t="s">
        <v>386</v>
      </c>
      <c r="E127" s="30">
        <v>25703509</v>
      </c>
      <c r="F127" s="8"/>
    </row>
    <row r="128" spans="1:6" ht="18" x14ac:dyDescent="0.25">
      <c r="A128" s="53">
        <v>118</v>
      </c>
      <c r="B128" s="54" t="s">
        <v>33</v>
      </c>
      <c r="C128" s="55" t="s">
        <v>39</v>
      </c>
      <c r="D128" s="9" t="s">
        <v>387</v>
      </c>
      <c r="E128" s="56">
        <v>1111880157</v>
      </c>
      <c r="F128" s="58"/>
    </row>
    <row r="129" spans="1:6" ht="18" x14ac:dyDescent="0.25">
      <c r="A129" s="53"/>
      <c r="B129" s="54"/>
      <c r="C129" s="55"/>
      <c r="D129" s="9" t="s">
        <v>388</v>
      </c>
      <c r="E129" s="86"/>
      <c r="F129" s="58"/>
    </row>
    <row r="130" spans="1:6" x14ac:dyDescent="0.25">
      <c r="A130" s="53"/>
      <c r="B130" s="54"/>
      <c r="C130" s="55"/>
      <c r="D130" s="9" t="s">
        <v>389</v>
      </c>
      <c r="E130" s="57"/>
      <c r="F130" s="58"/>
    </row>
    <row r="131" spans="1:6" ht="18" x14ac:dyDescent="0.25">
      <c r="A131" s="5">
        <v>119</v>
      </c>
      <c r="B131" s="6" t="s">
        <v>40</v>
      </c>
      <c r="C131" s="23" t="s">
        <v>41</v>
      </c>
      <c r="D131" s="9" t="s">
        <v>42</v>
      </c>
      <c r="E131" s="30">
        <v>1643659</v>
      </c>
      <c r="F131" s="8"/>
    </row>
    <row r="132" spans="1:6" ht="18" x14ac:dyDescent="0.25">
      <c r="A132" s="5">
        <v>120</v>
      </c>
      <c r="B132" s="6" t="s">
        <v>40</v>
      </c>
      <c r="C132" s="23" t="s">
        <v>43</v>
      </c>
      <c r="D132" s="9" t="s">
        <v>390</v>
      </c>
      <c r="E132" s="30">
        <v>2767275</v>
      </c>
      <c r="F132" s="8"/>
    </row>
    <row r="133" spans="1:6" x14ac:dyDescent="0.25">
      <c r="A133" s="5">
        <v>121</v>
      </c>
      <c r="B133" s="6" t="s">
        <v>44</v>
      </c>
      <c r="C133" s="23" t="s">
        <v>45</v>
      </c>
      <c r="D133" s="9" t="s">
        <v>391</v>
      </c>
      <c r="E133" s="30">
        <v>2113371</v>
      </c>
      <c r="F133" s="8"/>
    </row>
    <row r="134" spans="1:6" ht="18" x14ac:dyDescent="0.25">
      <c r="A134" s="5">
        <v>122</v>
      </c>
      <c r="B134" s="6" t="s">
        <v>46</v>
      </c>
      <c r="C134" s="23" t="s">
        <v>47</v>
      </c>
      <c r="D134" s="9" t="s">
        <v>392</v>
      </c>
      <c r="E134" s="30">
        <v>16956550</v>
      </c>
      <c r="F134" s="8"/>
    </row>
    <row r="135" spans="1:6" ht="18" x14ac:dyDescent="0.25">
      <c r="A135" s="5">
        <v>123</v>
      </c>
      <c r="B135" s="6" t="s">
        <v>48</v>
      </c>
      <c r="C135" s="23" t="s">
        <v>49</v>
      </c>
      <c r="D135" s="9" t="s">
        <v>393</v>
      </c>
      <c r="E135" s="30">
        <v>9236285</v>
      </c>
      <c r="F135" s="8"/>
    </row>
    <row r="136" spans="1:6" ht="18" x14ac:dyDescent="0.25">
      <c r="A136" s="5">
        <v>124</v>
      </c>
      <c r="B136" s="16" t="s">
        <v>50</v>
      </c>
      <c r="C136" s="26" t="s">
        <v>51</v>
      </c>
      <c r="D136" s="9" t="s">
        <v>52</v>
      </c>
      <c r="E136" s="30">
        <v>540153</v>
      </c>
      <c r="F136" s="8"/>
    </row>
    <row r="137" spans="1:6" ht="18" x14ac:dyDescent="0.25">
      <c r="A137" s="5">
        <v>125</v>
      </c>
      <c r="B137" s="16" t="s">
        <v>50</v>
      </c>
      <c r="C137" s="26" t="s">
        <v>53</v>
      </c>
      <c r="D137" s="9" t="s">
        <v>394</v>
      </c>
      <c r="E137" s="30">
        <v>14241844</v>
      </c>
      <c r="F137" s="8"/>
    </row>
    <row r="138" spans="1:6" ht="18" x14ac:dyDescent="0.25">
      <c r="A138" s="5">
        <v>126</v>
      </c>
      <c r="B138" s="16" t="s">
        <v>50</v>
      </c>
      <c r="C138" s="26" t="s">
        <v>54</v>
      </c>
      <c r="D138" s="9" t="s">
        <v>395</v>
      </c>
      <c r="E138" s="30">
        <v>4677673</v>
      </c>
      <c r="F138" s="8"/>
    </row>
    <row r="139" spans="1:6" ht="18" x14ac:dyDescent="0.25">
      <c r="A139" s="5">
        <v>127</v>
      </c>
      <c r="B139" s="16" t="s">
        <v>50</v>
      </c>
      <c r="C139" s="26" t="s">
        <v>55</v>
      </c>
      <c r="D139" s="9" t="s">
        <v>396</v>
      </c>
      <c r="E139" s="30">
        <v>1039284</v>
      </c>
      <c r="F139" s="8"/>
    </row>
    <row r="140" spans="1:6" ht="18" x14ac:dyDescent="0.25">
      <c r="A140" s="5">
        <v>128</v>
      </c>
      <c r="B140" s="16" t="s">
        <v>50</v>
      </c>
      <c r="C140" s="26" t="s">
        <v>56</v>
      </c>
      <c r="D140" s="9" t="s">
        <v>57</v>
      </c>
      <c r="E140" s="30">
        <v>3151519</v>
      </c>
      <c r="F140" s="8"/>
    </row>
    <row r="141" spans="1:6" ht="18" x14ac:dyDescent="0.25">
      <c r="A141" s="5">
        <v>129</v>
      </c>
      <c r="B141" s="16" t="s">
        <v>58</v>
      </c>
      <c r="C141" s="26" t="s">
        <v>59</v>
      </c>
      <c r="D141" s="9" t="s">
        <v>397</v>
      </c>
      <c r="E141" s="30">
        <v>2333782</v>
      </c>
      <c r="F141" s="8"/>
    </row>
    <row r="142" spans="1:6" ht="18" x14ac:dyDescent="0.25">
      <c r="A142" s="5">
        <v>130</v>
      </c>
      <c r="B142" s="16" t="s">
        <v>58</v>
      </c>
      <c r="C142" s="26" t="s">
        <v>60</v>
      </c>
      <c r="D142" s="9" t="s">
        <v>398</v>
      </c>
      <c r="E142" s="30">
        <v>37306667</v>
      </c>
      <c r="F142" s="8"/>
    </row>
    <row r="143" spans="1:6" ht="18" x14ac:dyDescent="0.25">
      <c r="A143" s="5">
        <v>131</v>
      </c>
      <c r="B143" s="16" t="s">
        <v>58</v>
      </c>
      <c r="C143" s="26" t="s">
        <v>61</v>
      </c>
      <c r="D143" s="9" t="s">
        <v>399</v>
      </c>
      <c r="E143" s="30">
        <v>27015300</v>
      </c>
      <c r="F143" s="8"/>
    </row>
    <row r="144" spans="1:6" ht="18" x14ac:dyDescent="0.25">
      <c r="A144" s="5">
        <v>132</v>
      </c>
      <c r="B144" s="16" t="s">
        <v>62</v>
      </c>
      <c r="C144" s="26" t="s">
        <v>63</v>
      </c>
      <c r="D144" s="9" t="s">
        <v>400</v>
      </c>
      <c r="E144" s="30">
        <v>2251404</v>
      </c>
      <c r="F144" s="8"/>
    </row>
    <row r="145" spans="1:6" ht="36" x14ac:dyDescent="0.25">
      <c r="A145" s="5">
        <v>133</v>
      </c>
      <c r="B145" s="16" t="s">
        <v>62</v>
      </c>
      <c r="C145" s="23" t="s">
        <v>64</v>
      </c>
      <c r="D145" s="9" t="s">
        <v>401</v>
      </c>
      <c r="E145" s="30">
        <v>10540922</v>
      </c>
      <c r="F145" s="8"/>
    </row>
    <row r="146" spans="1:6" ht="27" x14ac:dyDescent="0.25">
      <c r="A146" s="5">
        <v>134</v>
      </c>
      <c r="B146" s="16" t="s">
        <v>62</v>
      </c>
      <c r="C146" s="23" t="s">
        <v>65</v>
      </c>
      <c r="D146" s="9" t="s">
        <v>402</v>
      </c>
      <c r="E146" s="30">
        <v>929890</v>
      </c>
      <c r="F146" s="8"/>
    </row>
    <row r="147" spans="1:6" ht="18" x14ac:dyDescent="0.25">
      <c r="A147" s="5">
        <v>135</v>
      </c>
      <c r="B147" s="16" t="s">
        <v>62</v>
      </c>
      <c r="C147" s="23" t="s">
        <v>66</v>
      </c>
      <c r="D147" s="9" t="s">
        <v>403</v>
      </c>
      <c r="E147" s="30">
        <v>384686</v>
      </c>
      <c r="F147" s="8"/>
    </row>
    <row r="148" spans="1:6" ht="18" x14ac:dyDescent="0.25">
      <c r="A148" s="5">
        <v>136</v>
      </c>
      <c r="B148" s="16" t="s">
        <v>62</v>
      </c>
      <c r="C148" s="23" t="s">
        <v>67</v>
      </c>
      <c r="D148" s="9" t="s">
        <v>404</v>
      </c>
      <c r="E148" s="30">
        <v>80073</v>
      </c>
      <c r="F148" s="8"/>
    </row>
    <row r="149" spans="1:6" ht="18" x14ac:dyDescent="0.25">
      <c r="A149" s="5">
        <v>137</v>
      </c>
      <c r="B149" s="16" t="s">
        <v>62</v>
      </c>
      <c r="C149" s="23" t="s">
        <v>68</v>
      </c>
      <c r="D149" s="9" t="s">
        <v>405</v>
      </c>
      <c r="E149" s="30">
        <v>131121</v>
      </c>
      <c r="F149" s="8"/>
    </row>
    <row r="150" spans="1:6" ht="18" x14ac:dyDescent="0.25">
      <c r="A150" s="5">
        <v>138</v>
      </c>
      <c r="B150" s="16" t="s">
        <v>62</v>
      </c>
      <c r="C150" s="23" t="s">
        <v>69</v>
      </c>
      <c r="D150" s="9" t="s">
        <v>406</v>
      </c>
      <c r="E150" s="30">
        <v>488182</v>
      </c>
      <c r="F150" s="8"/>
    </row>
    <row r="151" spans="1:6" ht="18" x14ac:dyDescent="0.25">
      <c r="A151" s="5">
        <v>139</v>
      </c>
      <c r="B151" s="16" t="s">
        <v>62</v>
      </c>
      <c r="C151" s="23" t="s">
        <v>70</v>
      </c>
      <c r="D151" s="9" t="s">
        <v>407</v>
      </c>
      <c r="E151" s="30">
        <v>4175227</v>
      </c>
      <c r="F151" s="8"/>
    </row>
    <row r="152" spans="1:6" ht="18" x14ac:dyDescent="0.25">
      <c r="A152" s="5">
        <v>140</v>
      </c>
      <c r="B152" s="16" t="s">
        <v>62</v>
      </c>
      <c r="C152" s="23" t="s">
        <v>71</v>
      </c>
      <c r="D152" s="9" t="s">
        <v>408</v>
      </c>
      <c r="E152" s="30">
        <v>521943</v>
      </c>
      <c r="F152" s="8"/>
    </row>
    <row r="153" spans="1:6" ht="18" x14ac:dyDescent="0.25">
      <c r="A153" s="5">
        <v>141</v>
      </c>
      <c r="B153" s="16" t="s">
        <v>62</v>
      </c>
      <c r="C153" s="23" t="s">
        <v>72</v>
      </c>
      <c r="D153" s="9" t="s">
        <v>409</v>
      </c>
      <c r="E153" s="30">
        <v>724554</v>
      </c>
      <c r="F153" s="8"/>
    </row>
    <row r="154" spans="1:6" ht="18" x14ac:dyDescent="0.25">
      <c r="A154" s="5">
        <v>142</v>
      </c>
      <c r="B154" s="16" t="s">
        <v>62</v>
      </c>
      <c r="C154" s="23" t="s">
        <v>73</v>
      </c>
      <c r="D154" s="9" t="s">
        <v>410</v>
      </c>
      <c r="E154" s="30">
        <v>2750438</v>
      </c>
      <c r="F154" s="8"/>
    </row>
    <row r="155" spans="1:6" ht="18" x14ac:dyDescent="0.25">
      <c r="A155" s="5">
        <v>143</v>
      </c>
      <c r="B155" s="16" t="s">
        <v>62</v>
      </c>
      <c r="C155" s="23" t="s">
        <v>74</v>
      </c>
      <c r="D155" s="9" t="s">
        <v>411</v>
      </c>
      <c r="E155" s="30">
        <v>80073</v>
      </c>
      <c r="F155" s="8"/>
    </row>
    <row r="156" spans="1:6" ht="18" x14ac:dyDescent="0.25">
      <c r="A156" s="5">
        <v>144</v>
      </c>
      <c r="B156" s="16" t="s">
        <v>62</v>
      </c>
      <c r="C156" s="23" t="s">
        <v>75</v>
      </c>
      <c r="D156" s="9" t="s">
        <v>412</v>
      </c>
      <c r="E156" s="30">
        <v>7071</v>
      </c>
      <c r="F156" s="8"/>
    </row>
    <row r="157" spans="1:6" ht="18" x14ac:dyDescent="0.25">
      <c r="A157" s="5">
        <v>145</v>
      </c>
      <c r="B157" s="16" t="s">
        <v>62</v>
      </c>
      <c r="C157" s="23" t="s">
        <v>76</v>
      </c>
      <c r="D157" s="9" t="s">
        <v>413</v>
      </c>
      <c r="E157" s="30">
        <v>31074</v>
      </c>
      <c r="F157" s="8"/>
    </row>
    <row r="158" spans="1:6" ht="27" x14ac:dyDescent="0.25">
      <c r="A158" s="5">
        <v>146</v>
      </c>
      <c r="B158" s="16" t="s">
        <v>62</v>
      </c>
      <c r="C158" s="23" t="s">
        <v>77</v>
      </c>
      <c r="D158" s="9" t="s">
        <v>414</v>
      </c>
      <c r="E158" s="30">
        <v>664389</v>
      </c>
      <c r="F158" s="8"/>
    </row>
    <row r="159" spans="1:6" ht="18" x14ac:dyDescent="0.25">
      <c r="A159" s="5">
        <v>147</v>
      </c>
      <c r="B159" s="16" t="s">
        <v>62</v>
      </c>
      <c r="C159" s="23" t="s">
        <v>78</v>
      </c>
      <c r="D159" s="9" t="s">
        <v>415</v>
      </c>
      <c r="E159" s="30">
        <v>1853418</v>
      </c>
      <c r="F159" s="8"/>
    </row>
    <row r="160" spans="1:6" ht="18" x14ac:dyDescent="0.25">
      <c r="A160" s="5">
        <v>148</v>
      </c>
      <c r="B160" s="16" t="s">
        <v>62</v>
      </c>
      <c r="C160" s="23" t="s">
        <v>79</v>
      </c>
      <c r="D160" s="9" t="s">
        <v>416</v>
      </c>
      <c r="E160" s="30">
        <v>451722</v>
      </c>
      <c r="F160" s="8"/>
    </row>
    <row r="161" spans="1:6" ht="18" x14ac:dyDescent="0.25">
      <c r="A161" s="5">
        <v>149</v>
      </c>
      <c r="B161" s="16" t="s">
        <v>62</v>
      </c>
      <c r="C161" s="23" t="s">
        <v>80</v>
      </c>
      <c r="D161" s="9" t="s">
        <v>417</v>
      </c>
      <c r="E161" s="30">
        <v>29416</v>
      </c>
      <c r="F161" s="8"/>
    </row>
    <row r="162" spans="1:6" ht="18" x14ac:dyDescent="0.25">
      <c r="A162" s="5">
        <v>150</v>
      </c>
      <c r="B162" s="16" t="s">
        <v>62</v>
      </c>
      <c r="C162" s="23" t="s">
        <v>81</v>
      </c>
      <c r="D162" s="9" t="s">
        <v>418</v>
      </c>
      <c r="E162" s="30">
        <v>28543</v>
      </c>
      <c r="F162" s="8"/>
    </row>
    <row r="163" spans="1:6" ht="18" x14ac:dyDescent="0.25">
      <c r="A163" s="5">
        <v>151</v>
      </c>
      <c r="B163" s="16" t="s">
        <v>62</v>
      </c>
      <c r="C163" s="23" t="s">
        <v>82</v>
      </c>
      <c r="D163" s="9" t="s">
        <v>419</v>
      </c>
      <c r="E163" s="30">
        <v>64724</v>
      </c>
      <c r="F163" s="8"/>
    </row>
    <row r="164" spans="1:6" ht="18" x14ac:dyDescent="0.25">
      <c r="A164" s="5">
        <v>152</v>
      </c>
      <c r="B164" s="16" t="s">
        <v>62</v>
      </c>
      <c r="C164" s="23" t="s">
        <v>83</v>
      </c>
      <c r="D164" s="9" t="s">
        <v>420</v>
      </c>
      <c r="E164" s="30">
        <v>255046</v>
      </c>
      <c r="F164" s="8"/>
    </row>
    <row r="165" spans="1:6" ht="18" x14ac:dyDescent="0.25">
      <c r="A165" s="5">
        <v>153</v>
      </c>
      <c r="B165" s="16" t="s">
        <v>62</v>
      </c>
      <c r="C165" s="23" t="s">
        <v>84</v>
      </c>
      <c r="D165" s="9" t="s">
        <v>421</v>
      </c>
      <c r="E165" s="30">
        <v>19648037</v>
      </c>
      <c r="F165" s="8"/>
    </row>
    <row r="166" spans="1:6" ht="18" x14ac:dyDescent="0.25">
      <c r="A166" s="5">
        <v>154</v>
      </c>
      <c r="B166" s="16" t="s">
        <v>62</v>
      </c>
      <c r="C166" s="23" t="s">
        <v>85</v>
      </c>
      <c r="D166" s="9" t="s">
        <v>422</v>
      </c>
      <c r="E166" s="30">
        <v>629817</v>
      </c>
      <c r="F166" s="8"/>
    </row>
    <row r="167" spans="1:6" ht="18" x14ac:dyDescent="0.25">
      <c r="A167" s="5">
        <v>155</v>
      </c>
      <c r="B167" s="16" t="s">
        <v>62</v>
      </c>
      <c r="C167" s="23" t="s">
        <v>86</v>
      </c>
      <c r="D167" s="9" t="s">
        <v>423</v>
      </c>
      <c r="E167" s="30">
        <v>421866</v>
      </c>
      <c r="F167" s="8"/>
    </row>
    <row r="168" spans="1:6" ht="18" x14ac:dyDescent="0.25">
      <c r="A168" s="5">
        <v>156</v>
      </c>
      <c r="B168" s="16" t="s">
        <v>62</v>
      </c>
      <c r="C168" s="23" t="s">
        <v>87</v>
      </c>
      <c r="D168" s="9" t="s">
        <v>424</v>
      </c>
      <c r="E168" s="30">
        <v>326052</v>
      </c>
      <c r="F168" s="8"/>
    </row>
    <row r="169" spans="1:6" ht="18" x14ac:dyDescent="0.25">
      <c r="A169" s="5">
        <v>157</v>
      </c>
      <c r="B169" s="16" t="s">
        <v>62</v>
      </c>
      <c r="C169" s="23" t="s">
        <v>88</v>
      </c>
      <c r="D169" s="9" t="s">
        <v>425</v>
      </c>
      <c r="E169" s="30">
        <v>507486</v>
      </c>
      <c r="F169" s="8"/>
    </row>
    <row r="170" spans="1:6" ht="18" x14ac:dyDescent="0.25">
      <c r="A170" s="5">
        <v>158</v>
      </c>
      <c r="B170" s="16" t="s">
        <v>62</v>
      </c>
      <c r="C170" s="23" t="s">
        <v>89</v>
      </c>
      <c r="D170" s="9" t="s">
        <v>426</v>
      </c>
      <c r="E170" s="30">
        <v>52456</v>
      </c>
      <c r="F170" s="8"/>
    </row>
    <row r="171" spans="1:6" ht="18" x14ac:dyDescent="0.25">
      <c r="A171" s="5">
        <v>159</v>
      </c>
      <c r="B171" s="16" t="s">
        <v>62</v>
      </c>
      <c r="C171" s="23" t="s">
        <v>90</v>
      </c>
      <c r="D171" s="9" t="s">
        <v>427</v>
      </c>
      <c r="E171" s="30">
        <v>137453</v>
      </c>
      <c r="F171" s="8"/>
    </row>
    <row r="172" spans="1:6" ht="18" x14ac:dyDescent="0.25">
      <c r="A172" s="5">
        <v>160</v>
      </c>
      <c r="B172" s="16" t="s">
        <v>62</v>
      </c>
      <c r="C172" s="23" t="s">
        <v>91</v>
      </c>
      <c r="D172" s="9" t="s">
        <v>428</v>
      </c>
      <c r="E172" s="30">
        <v>615127</v>
      </c>
      <c r="F172" s="8"/>
    </row>
    <row r="173" spans="1:6" ht="18" x14ac:dyDescent="0.25">
      <c r="A173" s="5">
        <v>161</v>
      </c>
      <c r="B173" s="16" t="s">
        <v>62</v>
      </c>
      <c r="C173" s="23" t="s">
        <v>92</v>
      </c>
      <c r="D173" s="9" t="s">
        <v>429</v>
      </c>
      <c r="E173" s="30">
        <v>1195674</v>
      </c>
      <c r="F173" s="8"/>
    </row>
    <row r="174" spans="1:6" ht="18" x14ac:dyDescent="0.25">
      <c r="A174" s="5">
        <v>162</v>
      </c>
      <c r="B174" s="16" t="s">
        <v>62</v>
      </c>
      <c r="C174" s="23" t="s">
        <v>93</v>
      </c>
      <c r="D174" s="9" t="s">
        <v>430</v>
      </c>
      <c r="E174" s="30">
        <v>273785</v>
      </c>
      <c r="F174" s="8"/>
    </row>
    <row r="175" spans="1:6" ht="18" x14ac:dyDescent="0.25">
      <c r="A175" s="5">
        <v>163</v>
      </c>
      <c r="B175" s="16" t="s">
        <v>62</v>
      </c>
      <c r="C175" s="23" t="s">
        <v>94</v>
      </c>
      <c r="D175" s="9" t="s">
        <v>431</v>
      </c>
      <c r="E175" s="30">
        <v>295474</v>
      </c>
      <c r="F175" s="8"/>
    </row>
    <row r="176" spans="1:6" ht="18" x14ac:dyDescent="0.25">
      <c r="A176" s="5">
        <v>164</v>
      </c>
      <c r="B176" s="16" t="s">
        <v>62</v>
      </c>
      <c r="C176" s="23" t="s">
        <v>95</v>
      </c>
      <c r="D176" s="9" t="s">
        <v>432</v>
      </c>
      <c r="E176" s="30">
        <v>35696</v>
      </c>
      <c r="F176" s="8"/>
    </row>
    <row r="177" spans="1:6" ht="18" x14ac:dyDescent="0.25">
      <c r="A177" s="5">
        <v>165</v>
      </c>
      <c r="B177" s="16" t="s">
        <v>62</v>
      </c>
      <c r="C177" s="23" t="s">
        <v>96</v>
      </c>
      <c r="D177" s="9" t="s">
        <v>433</v>
      </c>
      <c r="E177" s="30">
        <v>265966</v>
      </c>
      <c r="F177" s="8"/>
    </row>
    <row r="178" spans="1:6" ht="18" x14ac:dyDescent="0.25">
      <c r="A178" s="5">
        <v>166</v>
      </c>
      <c r="B178" s="16" t="s">
        <v>62</v>
      </c>
      <c r="C178" s="23" t="s">
        <v>97</v>
      </c>
      <c r="D178" s="9" t="s">
        <v>434</v>
      </c>
      <c r="E178" s="30">
        <v>109507</v>
      </c>
      <c r="F178" s="8"/>
    </row>
    <row r="179" spans="1:6" ht="18" x14ac:dyDescent="0.25">
      <c r="A179" s="5">
        <v>167</v>
      </c>
      <c r="B179" s="16" t="s">
        <v>62</v>
      </c>
      <c r="C179" s="23" t="s">
        <v>98</v>
      </c>
      <c r="D179" s="9" t="s">
        <v>435</v>
      </c>
      <c r="E179" s="30">
        <v>607202</v>
      </c>
      <c r="F179" s="8"/>
    </row>
    <row r="180" spans="1:6" ht="18" x14ac:dyDescent="0.25">
      <c r="A180" s="5">
        <v>168</v>
      </c>
      <c r="B180" s="16" t="s">
        <v>62</v>
      </c>
      <c r="C180" s="23" t="s">
        <v>99</v>
      </c>
      <c r="D180" s="9" t="s">
        <v>436</v>
      </c>
      <c r="E180" s="30">
        <v>18281568</v>
      </c>
      <c r="F180" s="8"/>
    </row>
    <row r="181" spans="1:6" ht="18" x14ac:dyDescent="0.25">
      <c r="A181" s="5">
        <v>169</v>
      </c>
      <c r="B181" s="16" t="s">
        <v>62</v>
      </c>
      <c r="C181" s="23" t="s">
        <v>100</v>
      </c>
      <c r="D181" s="9" t="s">
        <v>437</v>
      </c>
      <c r="E181" s="30">
        <v>48300</v>
      </c>
      <c r="F181" s="8"/>
    </row>
    <row r="182" spans="1:6" ht="18" x14ac:dyDescent="0.25">
      <c r="A182" s="5">
        <v>170</v>
      </c>
      <c r="B182" s="16" t="s">
        <v>62</v>
      </c>
      <c r="C182" s="23" t="s">
        <v>101</v>
      </c>
      <c r="D182" s="9" t="s">
        <v>438</v>
      </c>
      <c r="E182" s="30">
        <v>685521</v>
      </c>
      <c r="F182" s="8"/>
    </row>
    <row r="183" spans="1:6" ht="18" x14ac:dyDescent="0.25">
      <c r="A183" s="5">
        <v>171</v>
      </c>
      <c r="B183" s="16" t="s">
        <v>62</v>
      </c>
      <c r="C183" s="23" t="s">
        <v>102</v>
      </c>
      <c r="D183" s="9" t="s">
        <v>439</v>
      </c>
      <c r="E183" s="30">
        <v>530099</v>
      </c>
      <c r="F183" s="8"/>
    </row>
    <row r="184" spans="1:6" ht="18" x14ac:dyDescent="0.25">
      <c r="A184" s="5">
        <v>172</v>
      </c>
      <c r="B184" s="16" t="s">
        <v>62</v>
      </c>
      <c r="C184" s="23" t="s">
        <v>103</v>
      </c>
      <c r="D184" s="9" t="s">
        <v>440</v>
      </c>
      <c r="E184" s="30">
        <v>448486</v>
      </c>
      <c r="F184" s="8"/>
    </row>
    <row r="185" spans="1:6" ht="18" x14ac:dyDescent="0.25">
      <c r="A185" s="5">
        <v>173</v>
      </c>
      <c r="B185" s="16" t="s">
        <v>62</v>
      </c>
      <c r="C185" s="23" t="s">
        <v>104</v>
      </c>
      <c r="D185" s="9" t="s">
        <v>441</v>
      </c>
      <c r="E185" s="30">
        <v>467459</v>
      </c>
      <c r="F185" s="8"/>
    </row>
    <row r="186" spans="1:6" ht="18" x14ac:dyDescent="0.25">
      <c r="A186" s="5">
        <v>174</v>
      </c>
      <c r="B186" s="16" t="s">
        <v>62</v>
      </c>
      <c r="C186" s="23" t="s">
        <v>105</v>
      </c>
      <c r="D186" s="9" t="s">
        <v>442</v>
      </c>
      <c r="E186" s="30">
        <v>518500</v>
      </c>
      <c r="F186" s="8"/>
    </row>
    <row r="187" spans="1:6" ht="18" x14ac:dyDescent="0.25">
      <c r="A187" s="5">
        <v>175</v>
      </c>
      <c r="B187" s="16" t="s">
        <v>62</v>
      </c>
      <c r="C187" s="23" t="s">
        <v>106</v>
      </c>
      <c r="D187" s="9" t="s">
        <v>443</v>
      </c>
      <c r="E187" s="30">
        <v>129486</v>
      </c>
      <c r="F187" s="8"/>
    </row>
    <row r="188" spans="1:6" ht="18" x14ac:dyDescent="0.25">
      <c r="A188" s="5">
        <v>176</v>
      </c>
      <c r="B188" s="16" t="s">
        <v>62</v>
      </c>
      <c r="C188" s="26" t="s">
        <v>107</v>
      </c>
      <c r="D188" s="9" t="s">
        <v>444</v>
      </c>
      <c r="E188" s="30">
        <v>219267</v>
      </c>
      <c r="F188" s="8"/>
    </row>
    <row r="189" spans="1:6" ht="18" x14ac:dyDescent="0.25">
      <c r="A189" s="5">
        <v>177</v>
      </c>
      <c r="B189" s="16" t="s">
        <v>62</v>
      </c>
      <c r="C189" s="26" t="s">
        <v>108</v>
      </c>
      <c r="D189" s="9" t="s">
        <v>445</v>
      </c>
      <c r="E189" s="30">
        <v>71937</v>
      </c>
      <c r="F189" s="8"/>
    </row>
    <row r="190" spans="1:6" ht="18" x14ac:dyDescent="0.25">
      <c r="A190" s="5">
        <v>178</v>
      </c>
      <c r="B190" s="16" t="s">
        <v>62</v>
      </c>
      <c r="C190" s="23" t="s">
        <v>109</v>
      </c>
      <c r="D190" s="7" t="s">
        <v>446</v>
      </c>
      <c r="E190" s="30">
        <v>636117</v>
      </c>
      <c r="F190" s="8"/>
    </row>
    <row r="191" spans="1:6" ht="18" x14ac:dyDescent="0.25">
      <c r="A191" s="5">
        <v>179</v>
      </c>
      <c r="B191" s="16" t="s">
        <v>62</v>
      </c>
      <c r="C191" s="23" t="s">
        <v>110</v>
      </c>
      <c r="D191" s="9" t="s">
        <v>447</v>
      </c>
      <c r="E191" s="30">
        <v>10531507</v>
      </c>
      <c r="F191" s="8"/>
    </row>
    <row r="192" spans="1:6" ht="18" x14ac:dyDescent="0.25">
      <c r="A192" s="5">
        <v>180</v>
      </c>
      <c r="B192" s="16" t="s">
        <v>62</v>
      </c>
      <c r="C192" s="23" t="s">
        <v>111</v>
      </c>
      <c r="D192" s="9" t="s">
        <v>448</v>
      </c>
      <c r="E192" s="30">
        <v>269760</v>
      </c>
      <c r="F192" s="8"/>
    </row>
    <row r="193" spans="1:6" ht="18" x14ac:dyDescent="0.25">
      <c r="A193" s="5">
        <v>181</v>
      </c>
      <c r="B193" s="16" t="s">
        <v>62</v>
      </c>
      <c r="C193" s="23" t="s">
        <v>112</v>
      </c>
      <c r="D193" s="9" t="s">
        <v>449</v>
      </c>
      <c r="E193" s="30">
        <v>71937</v>
      </c>
      <c r="F193" s="8"/>
    </row>
    <row r="194" spans="1:6" ht="18" x14ac:dyDescent="0.25">
      <c r="A194" s="5">
        <v>182</v>
      </c>
      <c r="B194" s="16" t="s">
        <v>62</v>
      </c>
      <c r="C194" s="23" t="s">
        <v>113</v>
      </c>
      <c r="D194" s="9" t="s">
        <v>450</v>
      </c>
      <c r="E194" s="30">
        <v>224243</v>
      </c>
      <c r="F194" s="8"/>
    </row>
    <row r="195" spans="1:6" ht="18" x14ac:dyDescent="0.25">
      <c r="A195" s="5">
        <v>183</v>
      </c>
      <c r="B195" s="16" t="s">
        <v>62</v>
      </c>
      <c r="C195" s="23" t="s">
        <v>114</v>
      </c>
      <c r="D195" s="9" t="s">
        <v>451</v>
      </c>
      <c r="E195" s="30">
        <v>1172550</v>
      </c>
      <c r="F195" s="8"/>
    </row>
    <row r="196" spans="1:6" ht="18" x14ac:dyDescent="0.25">
      <c r="A196" s="5">
        <v>184</v>
      </c>
      <c r="B196" s="6" t="s">
        <v>62</v>
      </c>
      <c r="C196" s="23" t="s">
        <v>115</v>
      </c>
      <c r="D196" s="9" t="s">
        <v>452</v>
      </c>
      <c r="E196" s="30">
        <v>655145</v>
      </c>
      <c r="F196" s="8"/>
    </row>
    <row r="197" spans="1:6" ht="18" x14ac:dyDescent="0.25">
      <c r="A197" s="5">
        <v>185</v>
      </c>
      <c r="B197" s="6" t="s">
        <v>62</v>
      </c>
      <c r="C197" s="23" t="s">
        <v>116</v>
      </c>
      <c r="D197" s="9" t="s">
        <v>453</v>
      </c>
      <c r="E197" s="30">
        <v>1073836</v>
      </c>
      <c r="F197" s="8"/>
    </row>
    <row r="198" spans="1:6" ht="18" x14ac:dyDescent="0.25">
      <c r="A198" s="5">
        <v>186</v>
      </c>
      <c r="B198" s="6" t="s">
        <v>62</v>
      </c>
      <c r="C198" s="23" t="s">
        <v>117</v>
      </c>
      <c r="D198" s="9" t="s">
        <v>454</v>
      </c>
      <c r="E198" s="30">
        <v>61602</v>
      </c>
      <c r="F198" s="8"/>
    </row>
    <row r="199" spans="1:6" ht="27" x14ac:dyDescent="0.25">
      <c r="A199" s="5">
        <v>187</v>
      </c>
      <c r="B199" s="6" t="s">
        <v>62</v>
      </c>
      <c r="C199" s="23" t="s">
        <v>118</v>
      </c>
      <c r="D199" s="9" t="s">
        <v>455</v>
      </c>
      <c r="E199" s="30">
        <v>576855</v>
      </c>
      <c r="F199" s="8"/>
    </row>
    <row r="200" spans="1:6" ht="18" x14ac:dyDescent="0.25">
      <c r="A200" s="5">
        <v>188</v>
      </c>
      <c r="B200" s="6" t="s">
        <v>62</v>
      </c>
      <c r="C200" s="23" t="s">
        <v>119</v>
      </c>
      <c r="D200" s="9" t="s">
        <v>456</v>
      </c>
      <c r="E200" s="30">
        <v>242159</v>
      </c>
      <c r="F200" s="8"/>
    </row>
    <row r="201" spans="1:6" ht="18" x14ac:dyDescent="0.25">
      <c r="A201" s="5">
        <v>189</v>
      </c>
      <c r="B201" s="6" t="s">
        <v>62</v>
      </c>
      <c r="C201" s="23" t="s">
        <v>120</v>
      </c>
      <c r="D201" s="9" t="s">
        <v>457</v>
      </c>
      <c r="E201" s="30">
        <v>2801215</v>
      </c>
      <c r="F201" s="8"/>
    </row>
    <row r="202" spans="1:6" ht="18" x14ac:dyDescent="0.25">
      <c r="A202" s="5">
        <v>190</v>
      </c>
      <c r="B202" s="16" t="s">
        <v>62</v>
      </c>
      <c r="C202" s="26" t="s">
        <v>121</v>
      </c>
      <c r="D202" s="9" t="s">
        <v>458</v>
      </c>
      <c r="E202" s="30">
        <v>551981</v>
      </c>
      <c r="F202" s="8"/>
    </row>
    <row r="203" spans="1:6" ht="36" x14ac:dyDescent="0.25">
      <c r="A203" s="5">
        <v>191</v>
      </c>
      <c r="B203" s="16" t="s">
        <v>62</v>
      </c>
      <c r="C203" s="26" t="s">
        <v>122</v>
      </c>
      <c r="D203" s="9" t="s">
        <v>459</v>
      </c>
      <c r="E203" s="30">
        <v>1220555</v>
      </c>
      <c r="F203" s="8"/>
    </row>
    <row r="204" spans="1:6" ht="18" x14ac:dyDescent="0.25">
      <c r="A204" s="5">
        <v>192</v>
      </c>
      <c r="B204" s="16" t="s">
        <v>62</v>
      </c>
      <c r="C204" s="26" t="s">
        <v>123</v>
      </c>
      <c r="D204" s="9" t="s">
        <v>460</v>
      </c>
      <c r="E204" s="30">
        <v>1088593</v>
      </c>
      <c r="F204" s="8"/>
    </row>
    <row r="205" spans="1:6" ht="36" x14ac:dyDescent="0.25">
      <c r="A205" s="5">
        <v>193</v>
      </c>
      <c r="B205" s="16" t="s">
        <v>62</v>
      </c>
      <c r="C205" s="26" t="s">
        <v>124</v>
      </c>
      <c r="D205" s="9" t="s">
        <v>461</v>
      </c>
      <c r="E205" s="30">
        <v>6263590</v>
      </c>
      <c r="F205" s="8"/>
    </row>
    <row r="206" spans="1:6" ht="18" x14ac:dyDescent="0.25">
      <c r="A206" s="5">
        <v>194</v>
      </c>
      <c r="B206" s="6" t="s">
        <v>62</v>
      </c>
      <c r="C206" s="23" t="s">
        <v>125</v>
      </c>
      <c r="D206" s="29" t="s">
        <v>462</v>
      </c>
      <c r="E206" s="30">
        <v>344220</v>
      </c>
      <c r="F206" s="8"/>
    </row>
    <row r="207" spans="1:6" ht="18" x14ac:dyDescent="0.25">
      <c r="A207" s="5">
        <v>195</v>
      </c>
      <c r="B207" s="6" t="s">
        <v>62</v>
      </c>
      <c r="C207" s="23" t="s">
        <v>126</v>
      </c>
      <c r="D207" s="29" t="s">
        <v>463</v>
      </c>
      <c r="E207" s="30">
        <v>192384</v>
      </c>
      <c r="F207" s="8"/>
    </row>
    <row r="208" spans="1:6" ht="18" x14ac:dyDescent="0.25">
      <c r="A208" s="5">
        <v>196</v>
      </c>
      <c r="B208" s="6" t="s">
        <v>62</v>
      </c>
      <c r="C208" s="23" t="s">
        <v>127</v>
      </c>
      <c r="D208" s="29" t="s">
        <v>464</v>
      </c>
      <c r="E208" s="30">
        <v>316445</v>
      </c>
      <c r="F208" s="8"/>
    </row>
    <row r="209" spans="1:6" ht="18" x14ac:dyDescent="0.25">
      <c r="A209" s="5">
        <v>197</v>
      </c>
      <c r="B209" s="6" t="s">
        <v>62</v>
      </c>
      <c r="C209" s="23" t="s">
        <v>128</v>
      </c>
      <c r="D209" s="7" t="s">
        <v>465</v>
      </c>
      <c r="E209" s="30">
        <v>63558</v>
      </c>
      <c r="F209" s="8"/>
    </row>
    <row r="210" spans="1:6" ht="18.75" thickBot="1" x14ac:dyDescent="0.3">
      <c r="A210" s="5">
        <v>198</v>
      </c>
      <c r="B210" s="21" t="s">
        <v>62</v>
      </c>
      <c r="C210" s="27" t="s">
        <v>129</v>
      </c>
      <c r="D210" s="31" t="s">
        <v>466</v>
      </c>
      <c r="E210" s="30">
        <v>272499</v>
      </c>
      <c r="F210" s="10"/>
    </row>
    <row r="211" spans="1:6" ht="16.5" thickBot="1" x14ac:dyDescent="0.3">
      <c r="A211" s="71" t="s">
        <v>158</v>
      </c>
      <c r="B211" s="72"/>
      <c r="C211" s="72"/>
      <c r="D211" s="73"/>
      <c r="E211" s="32">
        <f>SUM(E99:E210)</f>
        <v>1671157803</v>
      </c>
      <c r="F211" s="32">
        <f>SUM(F99:F210)</f>
        <v>0</v>
      </c>
    </row>
    <row r="212" spans="1:6" ht="16.5" customHeight="1" thickBot="1" x14ac:dyDescent="0.3">
      <c r="A212" s="74" t="s">
        <v>6</v>
      </c>
      <c r="B212" s="75"/>
      <c r="C212" s="75"/>
      <c r="D212" s="75"/>
      <c r="E212" s="75"/>
      <c r="F212" s="76"/>
    </row>
    <row r="213" spans="1:6" ht="26.25" thickBot="1" x14ac:dyDescent="0.3">
      <c r="A213" s="39" t="s">
        <v>1</v>
      </c>
      <c r="B213" s="33" t="s">
        <v>2</v>
      </c>
      <c r="C213" s="40" t="s">
        <v>3</v>
      </c>
      <c r="D213" s="33" t="s">
        <v>4</v>
      </c>
      <c r="E213" s="34" t="s">
        <v>5</v>
      </c>
      <c r="F213" s="34" t="s">
        <v>5</v>
      </c>
    </row>
    <row r="214" spans="1:6" ht="27" x14ac:dyDescent="0.25">
      <c r="A214" s="3">
        <v>199</v>
      </c>
      <c r="B214" s="22" t="s">
        <v>131</v>
      </c>
      <c r="C214" s="28" t="s">
        <v>132</v>
      </c>
      <c r="D214" s="37" t="s">
        <v>165</v>
      </c>
      <c r="E214" s="38">
        <v>8339102</v>
      </c>
      <c r="F214" s="4"/>
    </row>
    <row r="215" spans="1:6" ht="27" x14ac:dyDescent="0.25">
      <c r="A215" s="5">
        <v>200</v>
      </c>
      <c r="B215" s="6" t="s">
        <v>131</v>
      </c>
      <c r="C215" s="23" t="s">
        <v>133</v>
      </c>
      <c r="D215" s="29" t="s">
        <v>336</v>
      </c>
      <c r="E215" s="30">
        <v>5453423</v>
      </c>
      <c r="F215" s="8"/>
    </row>
    <row r="216" spans="1:6" x14ac:dyDescent="0.25">
      <c r="A216" s="5">
        <v>201</v>
      </c>
      <c r="B216" s="6" t="s">
        <v>134</v>
      </c>
      <c r="C216" s="23" t="s">
        <v>135</v>
      </c>
      <c r="D216" s="29" t="s">
        <v>337</v>
      </c>
      <c r="E216" s="30">
        <v>582205</v>
      </c>
      <c r="F216" s="8"/>
    </row>
    <row r="217" spans="1:6" x14ac:dyDescent="0.25">
      <c r="A217" s="5">
        <v>202</v>
      </c>
      <c r="B217" s="6" t="s">
        <v>134</v>
      </c>
      <c r="C217" s="23" t="s">
        <v>136</v>
      </c>
      <c r="D217" s="29" t="s">
        <v>338</v>
      </c>
      <c r="E217" s="30">
        <v>381781</v>
      </c>
      <c r="F217" s="8"/>
    </row>
    <row r="218" spans="1:6" x14ac:dyDescent="0.25">
      <c r="A218" s="5">
        <v>203</v>
      </c>
      <c r="B218" s="6" t="s">
        <v>134</v>
      </c>
      <c r="C218" s="23" t="s">
        <v>137</v>
      </c>
      <c r="D218" s="29" t="s">
        <v>339</v>
      </c>
      <c r="E218" s="30">
        <v>381781</v>
      </c>
      <c r="F218" s="8"/>
    </row>
    <row r="219" spans="1:6" x14ac:dyDescent="0.25">
      <c r="A219" s="5">
        <v>204</v>
      </c>
      <c r="B219" s="6" t="s">
        <v>134</v>
      </c>
      <c r="C219" s="23" t="s">
        <v>138</v>
      </c>
      <c r="D219" s="29" t="s">
        <v>340</v>
      </c>
      <c r="E219" s="30">
        <v>381781</v>
      </c>
      <c r="F219" s="8"/>
    </row>
    <row r="220" spans="1:6" x14ac:dyDescent="0.25">
      <c r="A220" s="5">
        <v>205</v>
      </c>
      <c r="B220" s="6" t="s">
        <v>134</v>
      </c>
      <c r="C220" s="23" t="s">
        <v>140</v>
      </c>
      <c r="D220" s="29" t="s">
        <v>341</v>
      </c>
      <c r="E220" s="30">
        <v>145551</v>
      </c>
      <c r="F220" s="8"/>
    </row>
    <row r="221" spans="1:6" x14ac:dyDescent="0.25">
      <c r="A221" s="5">
        <v>206</v>
      </c>
      <c r="B221" s="6" t="s">
        <v>134</v>
      </c>
      <c r="C221" s="23" t="s">
        <v>141</v>
      </c>
      <c r="D221" s="29" t="s">
        <v>342</v>
      </c>
      <c r="E221" s="30">
        <v>145551</v>
      </c>
      <c r="F221" s="8"/>
    </row>
    <row r="222" spans="1:6" x14ac:dyDescent="0.25">
      <c r="A222" s="5">
        <v>207</v>
      </c>
      <c r="B222" s="6" t="s">
        <v>134</v>
      </c>
      <c r="C222" s="23" t="s">
        <v>142</v>
      </c>
      <c r="D222" s="29" t="s">
        <v>343</v>
      </c>
      <c r="E222" s="30">
        <v>145551</v>
      </c>
      <c r="F222" s="8"/>
    </row>
    <row r="223" spans="1:6" ht="18" x14ac:dyDescent="0.25">
      <c r="A223" s="5">
        <v>208</v>
      </c>
      <c r="B223" s="6" t="s">
        <v>143</v>
      </c>
      <c r="C223" s="23" t="s">
        <v>138</v>
      </c>
      <c r="D223" s="29" t="s">
        <v>344</v>
      </c>
      <c r="E223" s="30">
        <v>5479719</v>
      </c>
      <c r="F223" s="8"/>
    </row>
    <row r="224" spans="1:6" ht="36" x14ac:dyDescent="0.25">
      <c r="A224" s="5">
        <v>209</v>
      </c>
      <c r="B224" s="6" t="s">
        <v>143</v>
      </c>
      <c r="C224" s="23" t="s">
        <v>139</v>
      </c>
      <c r="D224" s="29" t="s">
        <v>345</v>
      </c>
      <c r="E224" s="30">
        <v>3343841</v>
      </c>
      <c r="F224" s="8"/>
    </row>
    <row r="225" spans="1:6" x14ac:dyDescent="0.25">
      <c r="A225" s="5">
        <v>210</v>
      </c>
      <c r="B225" s="6" t="s">
        <v>7</v>
      </c>
      <c r="C225" s="23" t="s">
        <v>144</v>
      </c>
      <c r="D225" s="29" t="s">
        <v>346</v>
      </c>
      <c r="E225" s="30">
        <v>2069613</v>
      </c>
      <c r="F225" s="8"/>
    </row>
    <row r="226" spans="1:6" ht="18" x14ac:dyDescent="0.25">
      <c r="A226" s="5">
        <v>211</v>
      </c>
      <c r="B226" s="6" t="s">
        <v>7</v>
      </c>
      <c r="C226" s="23" t="s">
        <v>145</v>
      </c>
      <c r="D226" s="29" t="s">
        <v>347</v>
      </c>
      <c r="E226" s="30">
        <v>4466963</v>
      </c>
      <c r="F226" s="8"/>
    </row>
    <row r="227" spans="1:6" ht="27" x14ac:dyDescent="0.25">
      <c r="A227" s="5">
        <v>212</v>
      </c>
      <c r="B227" s="6" t="s">
        <v>7</v>
      </c>
      <c r="C227" s="23" t="s">
        <v>146</v>
      </c>
      <c r="D227" s="29" t="s">
        <v>348</v>
      </c>
      <c r="E227" s="30">
        <v>4748331</v>
      </c>
      <c r="F227" s="8"/>
    </row>
    <row r="228" spans="1:6" x14ac:dyDescent="0.25">
      <c r="A228" s="5">
        <v>213</v>
      </c>
      <c r="B228" s="6" t="s">
        <v>7</v>
      </c>
      <c r="C228" s="23" t="s">
        <v>147</v>
      </c>
      <c r="D228" s="29" t="s">
        <v>349</v>
      </c>
      <c r="E228" s="30">
        <v>1711938</v>
      </c>
      <c r="F228" s="8"/>
    </row>
    <row r="229" spans="1:6" x14ac:dyDescent="0.25">
      <c r="A229" s="5">
        <v>214</v>
      </c>
      <c r="B229" s="6" t="s">
        <v>7</v>
      </c>
      <c r="C229" s="23" t="s">
        <v>148</v>
      </c>
      <c r="D229" s="29" t="s">
        <v>350</v>
      </c>
      <c r="E229" s="30">
        <v>1711938</v>
      </c>
      <c r="F229" s="8"/>
    </row>
    <row r="230" spans="1:6" ht="27" x14ac:dyDescent="0.25">
      <c r="A230" s="5">
        <v>215</v>
      </c>
      <c r="B230" s="6" t="s">
        <v>7</v>
      </c>
      <c r="C230" s="23" t="s">
        <v>149</v>
      </c>
      <c r="D230" s="29" t="s">
        <v>351</v>
      </c>
      <c r="E230" s="30">
        <v>3744740</v>
      </c>
      <c r="F230" s="8"/>
    </row>
    <row r="231" spans="1:6" ht="18" x14ac:dyDescent="0.25">
      <c r="A231" s="5">
        <v>216</v>
      </c>
      <c r="B231" s="6" t="s">
        <v>7</v>
      </c>
      <c r="C231" s="23" t="s">
        <v>150</v>
      </c>
      <c r="D231" s="29" t="s">
        <v>352</v>
      </c>
      <c r="E231" s="30">
        <v>4306451</v>
      </c>
      <c r="F231" s="8"/>
    </row>
    <row r="232" spans="1:6" x14ac:dyDescent="0.25">
      <c r="A232" s="5">
        <v>217</v>
      </c>
      <c r="B232" s="6" t="s">
        <v>7</v>
      </c>
      <c r="C232" s="23" t="s">
        <v>151</v>
      </c>
      <c r="D232" s="29" t="s">
        <v>353</v>
      </c>
      <c r="E232" s="30">
        <v>21380892</v>
      </c>
      <c r="F232" s="8"/>
    </row>
    <row r="233" spans="1:6" ht="72" x14ac:dyDescent="0.25">
      <c r="A233" s="5">
        <v>218</v>
      </c>
      <c r="B233" s="6" t="s">
        <v>152</v>
      </c>
      <c r="C233" s="23" t="s">
        <v>136</v>
      </c>
      <c r="D233" s="29" t="s">
        <v>355</v>
      </c>
      <c r="E233" s="30">
        <v>2994969</v>
      </c>
      <c r="F233" s="8"/>
    </row>
    <row r="234" spans="1:6" ht="27" x14ac:dyDescent="0.25">
      <c r="A234" s="5">
        <v>219</v>
      </c>
      <c r="B234" s="6" t="s">
        <v>152</v>
      </c>
      <c r="C234" s="23" t="s">
        <v>153</v>
      </c>
      <c r="D234" s="29" t="s">
        <v>354</v>
      </c>
      <c r="E234" s="30">
        <v>747619</v>
      </c>
      <c r="F234" s="8"/>
    </row>
    <row r="235" spans="1:6" ht="63" x14ac:dyDescent="0.25">
      <c r="A235" s="5">
        <v>220</v>
      </c>
      <c r="B235" s="6" t="s">
        <v>152</v>
      </c>
      <c r="C235" s="23" t="s">
        <v>154</v>
      </c>
      <c r="D235" s="29" t="s">
        <v>356</v>
      </c>
      <c r="E235" s="30">
        <v>9411621</v>
      </c>
      <c r="F235" s="8"/>
    </row>
    <row r="236" spans="1:6" ht="18.75" thickBot="1" x14ac:dyDescent="0.3">
      <c r="A236" s="5">
        <v>221</v>
      </c>
      <c r="B236" s="6" t="s">
        <v>152</v>
      </c>
      <c r="C236" s="23" t="s">
        <v>155</v>
      </c>
      <c r="D236" s="29" t="s">
        <v>357</v>
      </c>
      <c r="E236" s="30">
        <v>9897505</v>
      </c>
      <c r="F236" s="8"/>
    </row>
    <row r="237" spans="1:6" ht="16.5" thickBot="1" x14ac:dyDescent="0.3">
      <c r="A237" s="77" t="s">
        <v>8</v>
      </c>
      <c r="B237" s="78"/>
      <c r="C237" s="78"/>
      <c r="D237" s="79"/>
      <c r="E237" s="35">
        <f>SUM(E214:E236)</f>
        <v>91972866</v>
      </c>
      <c r="F237" s="32">
        <f>SUM(F214:F236)</f>
        <v>0</v>
      </c>
    </row>
    <row r="238" spans="1:6" ht="16.5" thickBot="1" x14ac:dyDescent="0.3">
      <c r="A238" s="80" t="s">
        <v>157</v>
      </c>
      <c r="B238" s="81"/>
      <c r="C238" s="81"/>
      <c r="D238" s="82"/>
      <c r="E238" s="32">
        <f>(E66+E96+E211+E237)</f>
        <v>7873982175</v>
      </c>
      <c r="F238" s="32">
        <f>(F66+F96+F211+F237)</f>
        <v>0</v>
      </c>
    </row>
  </sheetData>
  <mergeCells count="36">
    <mergeCell ref="A211:D211"/>
    <mergeCell ref="A212:F212"/>
    <mergeCell ref="A237:D237"/>
    <mergeCell ref="A238:D238"/>
    <mergeCell ref="A96:D96"/>
    <mergeCell ref="A97:F97"/>
    <mergeCell ref="A128:A130"/>
    <mergeCell ref="B128:B130"/>
    <mergeCell ref="C128:C130"/>
    <mergeCell ref="E128:E130"/>
    <mergeCell ref="F128:F130"/>
    <mergeCell ref="A107:A108"/>
    <mergeCell ref="B107:B108"/>
    <mergeCell ref="C107:C108"/>
    <mergeCell ref="E107:E108"/>
    <mergeCell ref="F107:F108"/>
    <mergeCell ref="A1:F1"/>
    <mergeCell ref="A2:F2"/>
    <mergeCell ref="A3:F3"/>
    <mergeCell ref="A66:D66"/>
    <mergeCell ref="A67:F67"/>
    <mergeCell ref="A105:A106"/>
    <mergeCell ref="B105:B106"/>
    <mergeCell ref="C105:C106"/>
    <mergeCell ref="E105:E106"/>
    <mergeCell ref="F105:F106"/>
    <mergeCell ref="A111:A112"/>
    <mergeCell ref="B111:B112"/>
    <mergeCell ref="C111:C112"/>
    <mergeCell ref="E111:E112"/>
    <mergeCell ref="F111:F112"/>
    <mergeCell ref="A109:A110"/>
    <mergeCell ref="B109:B110"/>
    <mergeCell ref="C109:C110"/>
    <mergeCell ref="E109:E110"/>
    <mergeCell ref="F109:F110"/>
  </mergeCell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2023-06-05T21:26:01Z</dcterms:modified>
</cp:coreProperties>
</file>